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V:\Records\Grades\Ranks\"/>
    </mc:Choice>
  </mc:AlternateContent>
  <xr:revisionPtr revIDLastSave="0" documentId="13_ncr:1_{ED0ADD06-2C2B-492E-9E65-4EFBA690C0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L" sheetId="3" r:id="rId1"/>
    <sheet name="2LE" sheetId="4" r:id="rId2"/>
    <sheet name="3L" sheetId="5" r:id="rId3"/>
    <sheet name="3LE" sheetId="6" r:id="rId4"/>
    <sheet name="4LE" sheetId="7" r:id="rId5"/>
    <sheet name="Grad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2" i="7" l="1"/>
  <c r="C32" i="7" s="1"/>
  <c r="A31" i="7"/>
  <c r="C31" i="7" s="1"/>
  <c r="A30" i="7"/>
  <c r="C30" i="7" s="1"/>
  <c r="A29" i="7"/>
  <c r="C29" i="7" s="1"/>
  <c r="A28" i="7"/>
  <c r="C28" i="7" s="1"/>
  <c r="A27" i="7"/>
  <c r="C27" i="7" s="1"/>
  <c r="A26" i="7"/>
  <c r="C26" i="7" s="1"/>
  <c r="A25" i="7"/>
  <c r="C25" i="7" s="1"/>
  <c r="A24" i="7"/>
  <c r="C24" i="7" s="1"/>
  <c r="A23" i="7"/>
  <c r="C23" i="7" s="1"/>
  <c r="A22" i="7"/>
  <c r="C22" i="7" s="1"/>
  <c r="A21" i="7"/>
  <c r="C21" i="7" s="1"/>
  <c r="A20" i="7"/>
  <c r="C20" i="7" s="1"/>
  <c r="A19" i="7"/>
  <c r="C19" i="7" s="1"/>
  <c r="A18" i="7"/>
  <c r="C18" i="7" s="1"/>
  <c r="A17" i="7"/>
  <c r="C17" i="7" s="1"/>
  <c r="A16" i="7"/>
  <c r="C16" i="7" s="1"/>
  <c r="A15" i="7"/>
  <c r="C15" i="7" s="1"/>
  <c r="A14" i="7"/>
  <c r="C14" i="7" s="1"/>
  <c r="A13" i="7"/>
  <c r="C13" i="7" s="1"/>
  <c r="A12" i="7"/>
  <c r="C12" i="7" s="1"/>
  <c r="A11" i="7"/>
  <c r="C11" i="7" s="1"/>
  <c r="A10" i="7"/>
  <c r="C10" i="7" s="1"/>
  <c r="A9" i="7"/>
  <c r="C9" i="7" s="1"/>
  <c r="A8" i="7"/>
  <c r="C8" i="7" s="1"/>
  <c r="A7" i="7"/>
  <c r="C7" i="7" s="1"/>
  <c r="A6" i="7"/>
  <c r="C6" i="7" s="1"/>
  <c r="A5" i="7"/>
  <c r="C5" i="7" s="1"/>
  <c r="A4" i="7"/>
  <c r="C4" i="7" s="1"/>
  <c r="A4" i="6"/>
  <c r="C4" i="6" s="1"/>
  <c r="A26" i="6"/>
  <c r="C26" i="6" s="1"/>
  <c r="A25" i="6"/>
  <c r="C25" i="6" s="1"/>
  <c r="A24" i="6"/>
  <c r="C24" i="6" s="1"/>
  <c r="A23" i="6"/>
  <c r="C23" i="6" s="1"/>
  <c r="A22" i="6"/>
  <c r="C22" i="6" s="1"/>
  <c r="A21" i="6"/>
  <c r="C21" i="6" s="1"/>
  <c r="A20" i="6"/>
  <c r="C20" i="6" s="1"/>
  <c r="A19" i="6"/>
  <c r="C19" i="6" s="1"/>
  <c r="A18" i="6"/>
  <c r="C18" i="6" s="1"/>
  <c r="A17" i="6"/>
  <c r="C17" i="6" s="1"/>
  <c r="A16" i="6"/>
  <c r="C16" i="6" s="1"/>
  <c r="A15" i="6"/>
  <c r="C15" i="6" s="1"/>
  <c r="A14" i="6"/>
  <c r="C14" i="6" s="1"/>
  <c r="A13" i="6"/>
  <c r="C13" i="6" s="1"/>
  <c r="A12" i="6"/>
  <c r="C12" i="6" s="1"/>
  <c r="A11" i="6"/>
  <c r="C11" i="6" s="1"/>
  <c r="A10" i="6"/>
  <c r="C10" i="6" s="1"/>
  <c r="A9" i="6"/>
  <c r="C9" i="6" s="1"/>
  <c r="A8" i="6"/>
  <c r="C8" i="6" s="1"/>
  <c r="A7" i="6"/>
  <c r="C7" i="6" s="1"/>
  <c r="A6" i="6"/>
  <c r="C6" i="6" s="1"/>
  <c r="A5" i="6"/>
  <c r="C5" i="6" s="1"/>
  <c r="A111" i="5"/>
  <c r="C111" i="5" s="1"/>
  <c r="A110" i="5"/>
  <c r="C110" i="5" s="1"/>
  <c r="A109" i="5"/>
  <c r="C109" i="5" s="1"/>
  <c r="A108" i="5"/>
  <c r="C108" i="5" s="1"/>
  <c r="A107" i="5"/>
  <c r="C107" i="5" s="1"/>
  <c r="A106" i="5"/>
  <c r="C106" i="5" s="1"/>
  <c r="A105" i="5"/>
  <c r="C105" i="5" s="1"/>
  <c r="A104" i="5"/>
  <c r="C104" i="5" s="1"/>
  <c r="A103" i="5"/>
  <c r="C103" i="5" s="1"/>
  <c r="A102" i="5"/>
  <c r="C102" i="5" s="1"/>
  <c r="A101" i="5"/>
  <c r="C101" i="5" s="1"/>
  <c r="A100" i="5"/>
  <c r="C100" i="5" s="1"/>
  <c r="A99" i="5"/>
  <c r="C99" i="5" s="1"/>
  <c r="A98" i="5"/>
  <c r="C98" i="5" s="1"/>
  <c r="A97" i="5"/>
  <c r="C97" i="5" s="1"/>
  <c r="A96" i="5"/>
  <c r="C96" i="5" s="1"/>
  <c r="A95" i="5"/>
  <c r="C95" i="5" s="1"/>
  <c r="A94" i="5"/>
  <c r="C94" i="5" s="1"/>
  <c r="A93" i="5"/>
  <c r="C93" i="5" s="1"/>
  <c r="A92" i="5"/>
  <c r="C92" i="5" s="1"/>
  <c r="A91" i="5"/>
  <c r="C91" i="5" s="1"/>
  <c r="A90" i="5"/>
  <c r="C90" i="5" s="1"/>
  <c r="A89" i="5"/>
  <c r="C89" i="5" s="1"/>
  <c r="A88" i="5"/>
  <c r="C88" i="5" s="1"/>
  <c r="A87" i="5"/>
  <c r="C87" i="5" s="1"/>
  <c r="A86" i="5"/>
  <c r="C86" i="5" s="1"/>
  <c r="A85" i="5"/>
  <c r="C85" i="5" s="1"/>
  <c r="A84" i="5"/>
  <c r="C84" i="5" s="1"/>
  <c r="A83" i="5"/>
  <c r="C83" i="5" s="1"/>
  <c r="A82" i="5"/>
  <c r="C82" i="5" s="1"/>
  <c r="A81" i="5"/>
  <c r="C81" i="5" s="1"/>
  <c r="A80" i="5"/>
  <c r="C80" i="5" s="1"/>
  <c r="A79" i="5"/>
  <c r="C79" i="5" s="1"/>
  <c r="A78" i="5"/>
  <c r="C78" i="5" s="1"/>
  <c r="A77" i="5"/>
  <c r="C77" i="5" s="1"/>
  <c r="A76" i="5"/>
  <c r="C76" i="5" s="1"/>
  <c r="A75" i="5"/>
  <c r="C75" i="5" s="1"/>
  <c r="A74" i="5"/>
  <c r="C74" i="5" s="1"/>
  <c r="A73" i="5"/>
  <c r="C73" i="5" s="1"/>
  <c r="A72" i="5"/>
  <c r="C72" i="5" s="1"/>
  <c r="A71" i="5"/>
  <c r="C71" i="5" s="1"/>
  <c r="A70" i="5"/>
  <c r="C70" i="5" s="1"/>
  <c r="A69" i="5"/>
  <c r="C69" i="5" s="1"/>
  <c r="A68" i="5"/>
  <c r="C68" i="5" s="1"/>
  <c r="A67" i="5"/>
  <c r="C67" i="5" s="1"/>
  <c r="A66" i="5"/>
  <c r="C66" i="5" s="1"/>
  <c r="A65" i="5"/>
  <c r="C65" i="5" s="1"/>
  <c r="A64" i="5"/>
  <c r="C64" i="5" s="1"/>
  <c r="A63" i="5"/>
  <c r="C63" i="5" s="1"/>
  <c r="A62" i="5"/>
  <c r="C62" i="5" s="1"/>
  <c r="A61" i="5"/>
  <c r="C61" i="5" s="1"/>
  <c r="A60" i="5"/>
  <c r="C60" i="5" s="1"/>
  <c r="A59" i="5"/>
  <c r="C59" i="5" s="1"/>
  <c r="A58" i="5"/>
  <c r="C58" i="5" s="1"/>
  <c r="A57" i="5"/>
  <c r="C57" i="5" s="1"/>
  <c r="A56" i="5"/>
  <c r="C56" i="5" s="1"/>
  <c r="A55" i="5"/>
  <c r="C55" i="5" s="1"/>
  <c r="A54" i="5"/>
  <c r="C54" i="5" s="1"/>
  <c r="A53" i="5"/>
  <c r="C53" i="5" s="1"/>
  <c r="A52" i="5"/>
  <c r="C52" i="5" s="1"/>
  <c r="A51" i="5"/>
  <c r="C51" i="5" s="1"/>
  <c r="A50" i="5"/>
  <c r="C50" i="5" s="1"/>
  <c r="A49" i="5"/>
  <c r="C49" i="5" s="1"/>
  <c r="A48" i="5"/>
  <c r="C48" i="5" s="1"/>
  <c r="A47" i="5"/>
  <c r="C47" i="5" s="1"/>
  <c r="A46" i="5"/>
  <c r="C46" i="5" s="1"/>
  <c r="A45" i="5"/>
  <c r="C45" i="5" s="1"/>
  <c r="A44" i="5"/>
  <c r="C44" i="5" s="1"/>
  <c r="A43" i="5"/>
  <c r="C43" i="5" s="1"/>
  <c r="A42" i="5"/>
  <c r="C42" i="5" s="1"/>
  <c r="A41" i="5"/>
  <c r="C41" i="5" s="1"/>
  <c r="A40" i="5"/>
  <c r="C40" i="5" s="1"/>
  <c r="A39" i="5"/>
  <c r="C39" i="5" s="1"/>
  <c r="A38" i="5"/>
  <c r="C38" i="5" s="1"/>
  <c r="A37" i="5"/>
  <c r="C37" i="5" s="1"/>
  <c r="A36" i="5"/>
  <c r="C36" i="5" s="1"/>
  <c r="A35" i="5"/>
  <c r="C35" i="5" s="1"/>
  <c r="A34" i="5"/>
  <c r="C34" i="5" s="1"/>
  <c r="A33" i="5"/>
  <c r="C33" i="5" s="1"/>
  <c r="A32" i="5"/>
  <c r="C32" i="5" s="1"/>
  <c r="A31" i="5"/>
  <c r="C31" i="5" s="1"/>
  <c r="A30" i="5"/>
  <c r="C30" i="5" s="1"/>
  <c r="A29" i="5"/>
  <c r="C29" i="5" s="1"/>
  <c r="A28" i="5"/>
  <c r="C28" i="5" s="1"/>
  <c r="A27" i="5"/>
  <c r="C27" i="5" s="1"/>
  <c r="A26" i="5"/>
  <c r="C26" i="5" s="1"/>
  <c r="A25" i="5"/>
  <c r="C25" i="5" s="1"/>
  <c r="A24" i="5"/>
  <c r="C24" i="5" s="1"/>
  <c r="A23" i="5"/>
  <c r="C23" i="5" s="1"/>
  <c r="A22" i="5"/>
  <c r="C22" i="5" s="1"/>
  <c r="A21" i="5"/>
  <c r="C21" i="5" s="1"/>
  <c r="A20" i="5"/>
  <c r="C20" i="5" s="1"/>
  <c r="A19" i="5"/>
  <c r="C19" i="5" s="1"/>
  <c r="A18" i="5"/>
  <c r="C18" i="5" s="1"/>
  <c r="A17" i="5"/>
  <c r="C17" i="5" s="1"/>
  <c r="A16" i="5"/>
  <c r="C16" i="5" s="1"/>
  <c r="A15" i="5"/>
  <c r="C15" i="5" s="1"/>
  <c r="A14" i="5"/>
  <c r="C14" i="5" s="1"/>
  <c r="A13" i="5"/>
  <c r="C13" i="5" s="1"/>
  <c r="A12" i="5"/>
  <c r="C12" i="5" s="1"/>
  <c r="A11" i="5"/>
  <c r="C11" i="5" s="1"/>
  <c r="A10" i="5"/>
  <c r="C10" i="5" s="1"/>
  <c r="A9" i="5"/>
  <c r="C9" i="5" s="1"/>
  <c r="A8" i="5"/>
  <c r="C8" i="5" s="1"/>
  <c r="A7" i="5"/>
  <c r="C7" i="5" s="1"/>
  <c r="A6" i="5"/>
  <c r="C6" i="5" s="1"/>
  <c r="A5" i="5"/>
  <c r="C5" i="5" s="1"/>
  <c r="A4" i="5"/>
  <c r="C4" i="5" s="1"/>
  <c r="A24" i="4"/>
  <c r="C24" i="4" s="1"/>
  <c r="A23" i="4"/>
  <c r="C23" i="4" s="1"/>
  <c r="A22" i="4"/>
  <c r="C22" i="4" s="1"/>
  <c r="A21" i="4"/>
  <c r="C21" i="4" s="1"/>
  <c r="A20" i="4"/>
  <c r="C20" i="4" s="1"/>
  <c r="A19" i="4"/>
  <c r="C19" i="4" s="1"/>
  <c r="A18" i="4"/>
  <c r="C18" i="4" s="1"/>
  <c r="A17" i="4"/>
  <c r="C17" i="4" s="1"/>
  <c r="A16" i="4"/>
  <c r="C16" i="4" s="1"/>
  <c r="A15" i="4"/>
  <c r="C15" i="4" s="1"/>
  <c r="A14" i="4"/>
  <c r="C14" i="4" s="1"/>
  <c r="A13" i="4"/>
  <c r="C13" i="4" s="1"/>
  <c r="A12" i="4"/>
  <c r="C12" i="4" s="1"/>
  <c r="A11" i="4"/>
  <c r="C11" i="4" s="1"/>
  <c r="A10" i="4"/>
  <c r="C10" i="4" s="1"/>
  <c r="A9" i="4"/>
  <c r="C9" i="4" s="1"/>
  <c r="A8" i="4"/>
  <c r="C8" i="4" s="1"/>
  <c r="A7" i="4"/>
  <c r="C7" i="4" s="1"/>
  <c r="A6" i="4"/>
  <c r="C6" i="4" s="1"/>
  <c r="A5" i="4"/>
  <c r="C5" i="4" s="1"/>
  <c r="A4" i="4"/>
  <c r="C4" i="4" s="1"/>
  <c r="A119" i="3"/>
  <c r="C119" i="3" s="1"/>
  <c r="A118" i="3"/>
  <c r="C118" i="3" s="1"/>
  <c r="A117" i="3"/>
  <c r="C117" i="3" s="1"/>
  <c r="A116" i="3"/>
  <c r="C116" i="3" s="1"/>
  <c r="A115" i="3"/>
  <c r="C115" i="3" s="1"/>
  <c r="A114" i="3"/>
  <c r="C114" i="3" s="1"/>
  <c r="A113" i="3"/>
  <c r="C113" i="3" s="1"/>
  <c r="A112" i="3"/>
  <c r="C112" i="3" s="1"/>
  <c r="A111" i="3"/>
  <c r="C111" i="3" s="1"/>
  <c r="A110" i="3"/>
  <c r="C110" i="3" s="1"/>
  <c r="A109" i="3"/>
  <c r="C109" i="3" s="1"/>
  <c r="A108" i="3"/>
  <c r="C108" i="3" s="1"/>
  <c r="A107" i="3"/>
  <c r="C107" i="3" s="1"/>
  <c r="A106" i="3"/>
  <c r="C106" i="3" s="1"/>
  <c r="A105" i="3"/>
  <c r="C105" i="3" s="1"/>
  <c r="A104" i="3"/>
  <c r="C104" i="3" s="1"/>
  <c r="A103" i="3"/>
  <c r="C103" i="3" s="1"/>
  <c r="A102" i="3"/>
  <c r="C102" i="3" s="1"/>
  <c r="A101" i="3"/>
  <c r="C101" i="3" s="1"/>
  <c r="A100" i="3"/>
  <c r="C100" i="3" s="1"/>
  <c r="A99" i="3"/>
  <c r="C99" i="3" s="1"/>
  <c r="A98" i="3"/>
  <c r="C98" i="3" s="1"/>
  <c r="A97" i="3"/>
  <c r="C97" i="3" s="1"/>
  <c r="A96" i="3"/>
  <c r="C96" i="3" s="1"/>
  <c r="A95" i="3"/>
  <c r="C95" i="3" s="1"/>
  <c r="A94" i="3"/>
  <c r="C94" i="3" s="1"/>
  <c r="A93" i="3"/>
  <c r="C93" i="3" s="1"/>
  <c r="A92" i="3"/>
  <c r="C92" i="3" s="1"/>
  <c r="A91" i="3"/>
  <c r="C91" i="3" s="1"/>
  <c r="A90" i="3"/>
  <c r="C90" i="3" s="1"/>
  <c r="A89" i="3"/>
  <c r="C89" i="3" s="1"/>
  <c r="A88" i="3"/>
  <c r="C88" i="3" s="1"/>
  <c r="A87" i="3"/>
  <c r="C87" i="3" s="1"/>
  <c r="A86" i="3"/>
  <c r="C86" i="3" s="1"/>
  <c r="A85" i="3"/>
  <c r="C85" i="3" s="1"/>
  <c r="A84" i="3"/>
  <c r="C84" i="3" s="1"/>
  <c r="A83" i="3"/>
  <c r="C83" i="3" s="1"/>
  <c r="A82" i="3"/>
  <c r="C82" i="3" s="1"/>
  <c r="A81" i="3"/>
  <c r="C81" i="3" s="1"/>
  <c r="A80" i="3"/>
  <c r="C80" i="3" s="1"/>
  <c r="A79" i="3"/>
  <c r="C79" i="3" s="1"/>
  <c r="A78" i="3"/>
  <c r="C78" i="3" s="1"/>
  <c r="A77" i="3"/>
  <c r="C77" i="3" s="1"/>
  <c r="A76" i="3"/>
  <c r="C76" i="3" s="1"/>
  <c r="A75" i="3"/>
  <c r="C75" i="3" s="1"/>
  <c r="A74" i="3"/>
  <c r="C74" i="3" s="1"/>
  <c r="A73" i="3"/>
  <c r="C73" i="3" s="1"/>
  <c r="A72" i="3"/>
  <c r="C72" i="3" s="1"/>
  <c r="A71" i="3"/>
  <c r="C71" i="3" s="1"/>
  <c r="A70" i="3"/>
  <c r="C70" i="3" s="1"/>
  <c r="A69" i="3"/>
  <c r="C69" i="3" s="1"/>
  <c r="A68" i="3"/>
  <c r="C68" i="3" s="1"/>
  <c r="A67" i="3"/>
  <c r="C67" i="3" s="1"/>
  <c r="A66" i="3"/>
  <c r="C66" i="3" s="1"/>
  <c r="A65" i="3"/>
  <c r="C65" i="3" s="1"/>
  <c r="A64" i="3"/>
  <c r="C64" i="3" s="1"/>
  <c r="A63" i="3"/>
  <c r="C63" i="3" s="1"/>
  <c r="A62" i="3"/>
  <c r="C62" i="3" s="1"/>
  <c r="A61" i="3"/>
  <c r="C61" i="3" s="1"/>
  <c r="A60" i="3"/>
  <c r="C60" i="3" s="1"/>
  <c r="A59" i="3"/>
  <c r="C59" i="3" s="1"/>
  <c r="A58" i="3"/>
  <c r="C58" i="3" s="1"/>
  <c r="A57" i="3"/>
  <c r="C57" i="3" s="1"/>
  <c r="A56" i="3"/>
  <c r="C56" i="3" s="1"/>
  <c r="A55" i="3"/>
  <c r="C55" i="3" s="1"/>
  <c r="A54" i="3"/>
  <c r="C54" i="3" s="1"/>
  <c r="A53" i="3"/>
  <c r="C53" i="3" s="1"/>
  <c r="A52" i="3"/>
  <c r="C52" i="3" s="1"/>
  <c r="A51" i="3"/>
  <c r="C51" i="3" s="1"/>
  <c r="A50" i="3"/>
  <c r="C50" i="3" s="1"/>
  <c r="A49" i="3"/>
  <c r="C49" i="3" s="1"/>
  <c r="A48" i="3"/>
  <c r="C48" i="3" s="1"/>
  <c r="A47" i="3"/>
  <c r="C47" i="3" s="1"/>
  <c r="A46" i="3"/>
  <c r="C46" i="3" s="1"/>
  <c r="A45" i="3"/>
  <c r="C45" i="3" s="1"/>
  <c r="A44" i="3"/>
  <c r="C44" i="3" s="1"/>
  <c r="A43" i="3"/>
  <c r="C43" i="3" s="1"/>
  <c r="A42" i="3"/>
  <c r="C42" i="3" s="1"/>
  <c r="A41" i="3"/>
  <c r="C41" i="3" s="1"/>
  <c r="A40" i="3"/>
  <c r="C40" i="3" s="1"/>
  <c r="A39" i="3"/>
  <c r="C39" i="3" s="1"/>
  <c r="A38" i="3"/>
  <c r="C38" i="3" s="1"/>
  <c r="A37" i="3"/>
  <c r="C37" i="3" s="1"/>
  <c r="A36" i="3"/>
  <c r="C36" i="3" s="1"/>
  <c r="A35" i="3"/>
  <c r="C35" i="3" s="1"/>
  <c r="A34" i="3"/>
  <c r="C34" i="3" s="1"/>
  <c r="A33" i="3"/>
  <c r="C33" i="3" s="1"/>
  <c r="A32" i="3"/>
  <c r="C32" i="3" s="1"/>
  <c r="A31" i="3"/>
  <c r="C31" i="3" s="1"/>
  <c r="A30" i="3"/>
  <c r="C30" i="3" s="1"/>
  <c r="A29" i="3"/>
  <c r="C29" i="3" s="1"/>
  <c r="A28" i="3"/>
  <c r="C28" i="3" s="1"/>
  <c r="A27" i="3"/>
  <c r="C27" i="3" s="1"/>
  <c r="A26" i="3"/>
  <c r="C26" i="3" s="1"/>
  <c r="A25" i="3"/>
  <c r="C25" i="3" s="1"/>
  <c r="A24" i="3"/>
  <c r="C24" i="3" s="1"/>
  <c r="A23" i="3"/>
  <c r="C23" i="3" s="1"/>
  <c r="A22" i="3"/>
  <c r="C22" i="3" s="1"/>
  <c r="A21" i="3"/>
  <c r="C21" i="3" s="1"/>
  <c r="A20" i="3"/>
  <c r="C20" i="3" s="1"/>
  <c r="A19" i="3"/>
  <c r="C19" i="3" s="1"/>
  <c r="A18" i="3"/>
  <c r="C18" i="3" s="1"/>
  <c r="A17" i="3"/>
  <c r="C17" i="3" s="1"/>
  <c r="A16" i="3"/>
  <c r="C16" i="3" s="1"/>
  <c r="A15" i="3"/>
  <c r="C15" i="3" s="1"/>
  <c r="A14" i="3"/>
  <c r="C14" i="3" s="1"/>
  <c r="A13" i="3"/>
  <c r="C13" i="3" s="1"/>
  <c r="A12" i="3"/>
  <c r="C12" i="3" s="1"/>
  <c r="A11" i="3"/>
  <c r="C11" i="3" s="1"/>
  <c r="A10" i="3"/>
  <c r="C10" i="3" s="1"/>
  <c r="A9" i="3"/>
  <c r="C9" i="3" s="1"/>
  <c r="A8" i="3"/>
  <c r="C8" i="3" s="1"/>
  <c r="A7" i="3"/>
  <c r="C7" i="3" s="1"/>
  <c r="A6" i="3"/>
  <c r="C6" i="3" s="1"/>
  <c r="A5" i="3"/>
  <c r="C5" i="3" s="1"/>
  <c r="A4" i="3"/>
  <c r="C4" i="3" s="1"/>
  <c r="A95" i="2"/>
  <c r="C95" i="2" s="1"/>
  <c r="A100" i="2"/>
  <c r="C100" i="2" s="1"/>
  <c r="A99" i="2"/>
  <c r="C99" i="2" s="1"/>
  <c r="A98" i="2"/>
  <c r="C98" i="2" s="1"/>
  <c r="A97" i="2"/>
  <c r="C97" i="2" s="1"/>
  <c r="A96" i="2"/>
  <c r="C96" i="2" s="1"/>
  <c r="A94" i="2"/>
  <c r="C94" i="2" s="1"/>
  <c r="A93" i="2"/>
  <c r="C93" i="2" s="1"/>
  <c r="A92" i="2"/>
  <c r="C92" i="2" s="1"/>
  <c r="A91" i="2"/>
  <c r="C91" i="2" s="1"/>
  <c r="A90" i="2"/>
  <c r="C90" i="2" s="1"/>
  <c r="A89" i="2"/>
  <c r="C89" i="2" s="1"/>
  <c r="A88" i="2"/>
  <c r="C88" i="2" s="1"/>
  <c r="A87" i="2"/>
  <c r="C87" i="2" s="1"/>
  <c r="A86" i="2"/>
  <c r="C86" i="2" s="1"/>
  <c r="A85" i="2"/>
  <c r="C85" i="2" s="1"/>
  <c r="A84" i="2"/>
  <c r="C84" i="2" s="1"/>
  <c r="A83" i="2"/>
  <c r="C83" i="2" s="1"/>
  <c r="A82" i="2"/>
  <c r="C82" i="2" s="1"/>
  <c r="A81" i="2"/>
  <c r="C81" i="2" s="1"/>
  <c r="A80" i="2"/>
  <c r="C80" i="2" s="1"/>
  <c r="A79" i="2"/>
  <c r="C79" i="2" s="1"/>
  <c r="A78" i="2"/>
  <c r="C78" i="2" s="1"/>
  <c r="A77" i="2"/>
  <c r="C77" i="2" s="1"/>
  <c r="A76" i="2"/>
  <c r="C76" i="2" s="1"/>
  <c r="A75" i="2"/>
  <c r="C75" i="2" s="1"/>
  <c r="A74" i="2"/>
  <c r="C74" i="2" s="1"/>
  <c r="A73" i="2"/>
  <c r="C73" i="2" s="1"/>
  <c r="A72" i="2"/>
  <c r="C72" i="2" s="1"/>
  <c r="A71" i="2"/>
  <c r="C71" i="2" s="1"/>
  <c r="A70" i="2"/>
  <c r="C70" i="2" s="1"/>
  <c r="A69" i="2"/>
  <c r="C69" i="2" s="1"/>
  <c r="A68" i="2"/>
  <c r="C68" i="2" s="1"/>
  <c r="A67" i="2"/>
  <c r="C67" i="2" s="1"/>
  <c r="A66" i="2"/>
  <c r="C66" i="2" s="1"/>
  <c r="A65" i="2"/>
  <c r="C65" i="2" s="1"/>
  <c r="A64" i="2"/>
  <c r="C64" i="2" s="1"/>
  <c r="A63" i="2"/>
  <c r="C63" i="2" s="1"/>
  <c r="A61" i="2"/>
  <c r="C61" i="2" s="1"/>
  <c r="A62" i="2"/>
  <c r="C62" i="2" s="1"/>
  <c r="A60" i="2"/>
  <c r="C60" i="2" s="1"/>
  <c r="A59" i="2"/>
  <c r="C59" i="2" s="1"/>
  <c r="A58" i="2"/>
  <c r="C58" i="2" s="1"/>
  <c r="A57" i="2"/>
  <c r="C57" i="2" s="1"/>
  <c r="A56" i="2"/>
  <c r="C56" i="2" s="1"/>
  <c r="A55" i="2"/>
  <c r="C55" i="2" s="1"/>
  <c r="A54" i="2"/>
  <c r="C54" i="2" s="1"/>
  <c r="A53" i="2"/>
  <c r="C53" i="2" s="1"/>
  <c r="A52" i="2"/>
  <c r="C52" i="2" s="1"/>
  <c r="A51" i="2"/>
  <c r="C51" i="2" s="1"/>
  <c r="A50" i="2"/>
  <c r="C50" i="2" s="1"/>
  <c r="A49" i="2"/>
  <c r="C49" i="2" s="1"/>
  <c r="A48" i="2"/>
  <c r="C48" i="2" s="1"/>
  <c r="A47" i="2"/>
  <c r="C47" i="2" s="1"/>
  <c r="A44" i="2"/>
  <c r="C44" i="2" s="1"/>
  <c r="A46" i="2"/>
  <c r="C46" i="2" s="1"/>
  <c r="A45" i="2"/>
  <c r="C45" i="2" s="1"/>
  <c r="A43" i="2"/>
  <c r="C43" i="2" s="1"/>
  <c r="A42" i="2"/>
  <c r="C42" i="2" s="1"/>
  <c r="A41" i="2"/>
  <c r="C41" i="2" s="1"/>
  <c r="A40" i="2"/>
  <c r="C40" i="2" s="1"/>
  <c r="A39" i="2"/>
  <c r="C39" i="2" s="1"/>
  <c r="A38" i="2"/>
  <c r="C38" i="2" s="1"/>
  <c r="A37" i="2"/>
  <c r="C37" i="2" s="1"/>
  <c r="A36" i="2"/>
  <c r="C36" i="2" s="1"/>
  <c r="A35" i="2"/>
  <c r="C35" i="2" s="1"/>
  <c r="A34" i="2"/>
  <c r="C34" i="2" s="1"/>
  <c r="A33" i="2"/>
  <c r="C33" i="2" s="1"/>
  <c r="A32" i="2"/>
  <c r="C32" i="2" s="1"/>
  <c r="A31" i="2"/>
  <c r="C31" i="2" s="1"/>
  <c r="A30" i="2"/>
  <c r="C30" i="2" s="1"/>
  <c r="A29" i="2"/>
  <c r="C29" i="2" s="1"/>
  <c r="A28" i="2"/>
  <c r="C28" i="2" s="1"/>
  <c r="A27" i="2"/>
  <c r="C27" i="2" s="1"/>
  <c r="A26" i="2"/>
  <c r="C26" i="2" s="1"/>
  <c r="A25" i="2"/>
  <c r="C25" i="2" s="1"/>
  <c r="A24" i="2"/>
  <c r="C24" i="2" s="1"/>
  <c r="A23" i="2"/>
  <c r="C23" i="2" s="1"/>
  <c r="A22" i="2"/>
  <c r="C22" i="2" s="1"/>
  <c r="A21" i="2"/>
  <c r="C21" i="2" s="1"/>
  <c r="A20" i="2"/>
  <c r="C20" i="2" s="1"/>
  <c r="A19" i="2"/>
  <c r="C19" i="2" s="1"/>
  <c r="A18" i="2"/>
  <c r="C18" i="2" s="1"/>
  <c r="A17" i="2"/>
  <c r="C17" i="2" s="1"/>
  <c r="A16" i="2"/>
  <c r="C16" i="2" s="1"/>
  <c r="A15" i="2"/>
  <c r="C15" i="2" s="1"/>
  <c r="A14" i="2"/>
  <c r="C14" i="2" s="1"/>
  <c r="A13" i="2"/>
  <c r="C13" i="2" s="1"/>
  <c r="A12" i="2"/>
  <c r="C12" i="2" s="1"/>
  <c r="A11" i="2"/>
  <c r="C11" i="2" s="1"/>
  <c r="A10" i="2"/>
  <c r="C10" i="2" s="1"/>
  <c r="A9" i="2"/>
  <c r="C9" i="2" s="1"/>
  <c r="A8" i="2"/>
  <c r="C8" i="2" s="1"/>
  <c r="A7" i="2"/>
  <c r="C7" i="2" s="1"/>
  <c r="A6" i="2"/>
  <c r="C6" i="2" s="1"/>
  <c r="A5" i="2"/>
  <c r="C5" i="2" s="1"/>
  <c r="A4" i="2"/>
  <c r="C4" i="2" s="1"/>
</calcChain>
</file>

<file path=xl/sharedStrings.xml><?xml version="1.0" encoding="utf-8"?>
<sst xmlns="http://schemas.openxmlformats.org/spreadsheetml/2006/main" count="24" uniqueCount="9">
  <si>
    <t>RANK</t>
  </si>
  <si>
    <t>GPA</t>
  </si>
  <si>
    <t>%</t>
  </si>
  <si>
    <t>Spring 2020 Class Ranks - Graduates</t>
  </si>
  <si>
    <t>Spring 2020 Class Ranks - 4LE Part-Time</t>
  </si>
  <si>
    <t>Spring 2020 Class Ranks - 3LE Part-Time</t>
  </si>
  <si>
    <t>Spring 2020 Class Ranks - 3L Full-Time</t>
  </si>
  <si>
    <t>Spring 2020 Class Ranks - 2LE Part-Time</t>
  </si>
  <si>
    <t>Spring 2020 Class Ranks - 2L Full-Time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</si>
</sst>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1" fontId="0" fillId="0" borderId="0" xfId="0" applyNumberFormat="1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8EA5-F806-4A5C-8FE3-141CE5FA1B41}">
  <dimension ref="A1:C119"/>
  <sheetViews>
    <sheetView tabSelected="1" workbookViewId="0"/>
  </sheetViews>
  <sheetFormatPr defaultRowHeight="14.4" x14ac:dyDescent="0.3"/>
  <cols>
    <col min="1" max="1" width="5.5546875" bestFit="1" customWidth="1"/>
    <col min="2" max="2" width="5" style="3" bestFit="1" customWidth="1"/>
    <col min="3" max="3" width="10.5546875" bestFit="1" customWidth="1"/>
  </cols>
  <sheetData>
    <row r="1" spans="1:3" x14ac:dyDescent="0.3">
      <c r="A1" t="s">
        <v>8</v>
      </c>
    </row>
    <row r="3" spans="1:3" s="1" customFormat="1" ht="19.2" customHeight="1" x14ac:dyDescent="0.3">
      <c r="A3" s="1" t="s">
        <v>0</v>
      </c>
      <c r="B3" s="2" t="s">
        <v>1</v>
      </c>
      <c r="C3" s="5" t="s">
        <v>2</v>
      </c>
    </row>
    <row r="4" spans="1:3" x14ac:dyDescent="0.3">
      <c r="A4" s="4">
        <f>RANK(B4,$B$4:$B$119,0)</f>
        <v>1</v>
      </c>
      <c r="B4" s="3">
        <v>3.95</v>
      </c>
      <c r="C4" s="6" t="str">
        <f>IF(($A4/116) &lt;= 0.0549, "top 5%", IF(($A4/116) &lt;=0.1049, "top 10%", IF(($A4/116) &lt;= 0.1549, "top 15%", IF(($A4/116) &lt;= 0.2049, "top 20%", IF(($A4/116) &lt;= 0.2549, "top 25%", IF(($A4/116) &lt;= 0.3049, "top 30%", IF(($A4/116) &lt;= 0.3349, "top 33%", IF(($A4/116) &lt;= 0.3549, "top 35%", IF(($A4/116) &lt;= 0.4049, "top 40%", IF(($A4/116) &lt;= 0.4549, "top 45%", IF(($A4/116) &lt;= 0.5049, "top 50%", IF(($A4/116) &lt;= 0.7549, "top 75%", "Not Ranked"))))))))))))</f>
        <v>top 5%</v>
      </c>
    </row>
    <row r="5" spans="1:3" x14ac:dyDescent="0.3">
      <c r="A5" s="4">
        <f t="shared" ref="A5:A68" si="0">RANK(B5,$B$4:$B$119,0)</f>
        <v>2</v>
      </c>
      <c r="B5" s="3">
        <v>3.94</v>
      </c>
      <c r="C5" s="6" t="str">
        <f t="shared" ref="C5:C68" si="1">IF(($A5/116) &lt;= 0.0549, "top 5%", IF(($A5/116) &lt;=0.1049, "top 10%", IF(($A5/116) &lt;= 0.1549, "top 15%", IF(($A5/116) &lt;= 0.2049, "top 20%", IF(($A5/116) &lt;= 0.2549, "top 25%", IF(($A5/116) &lt;= 0.3049, "top 30%", IF(($A5/116) &lt;= 0.3349, "top 33%", IF(($A5/116) &lt;= 0.3549, "top 35%", IF(($A5/116) &lt;= 0.4049, "top 40%", IF(($A5/116) &lt;= 0.4549, "top 45%", IF(($A5/116) &lt;= 0.5049, "top 50%", IF(($A5/116) &lt;= 0.7549, "top 75%", "Not Ranked"))))))))))))</f>
        <v>top 5%</v>
      </c>
    </row>
    <row r="6" spans="1:3" x14ac:dyDescent="0.3">
      <c r="A6" s="4">
        <f t="shared" si="0"/>
        <v>2</v>
      </c>
      <c r="B6" s="3">
        <v>3.94</v>
      </c>
      <c r="C6" s="6" t="str">
        <f t="shared" si="1"/>
        <v>top 5%</v>
      </c>
    </row>
    <row r="7" spans="1:3" x14ac:dyDescent="0.3">
      <c r="A7" s="4">
        <f t="shared" si="0"/>
        <v>4</v>
      </c>
      <c r="B7" s="3">
        <v>3.92</v>
      </c>
      <c r="C7" s="6" t="str">
        <f t="shared" si="1"/>
        <v>top 5%</v>
      </c>
    </row>
    <row r="8" spans="1:3" x14ac:dyDescent="0.3">
      <c r="A8" s="4">
        <f t="shared" si="0"/>
        <v>5</v>
      </c>
      <c r="B8" s="3">
        <v>3.91</v>
      </c>
      <c r="C8" s="6" t="str">
        <f t="shared" si="1"/>
        <v>top 5%</v>
      </c>
    </row>
    <row r="9" spans="1:3" x14ac:dyDescent="0.3">
      <c r="A9" s="4">
        <f t="shared" si="0"/>
        <v>6</v>
      </c>
      <c r="B9" s="3">
        <v>3.87</v>
      </c>
      <c r="C9" s="6" t="str">
        <f t="shared" si="1"/>
        <v>top 5%</v>
      </c>
    </row>
    <row r="10" spans="1:3" x14ac:dyDescent="0.3">
      <c r="A10" s="4">
        <f t="shared" si="0"/>
        <v>7</v>
      </c>
      <c r="B10" s="3">
        <v>3.84</v>
      </c>
      <c r="C10" s="6" t="str">
        <f t="shared" si="1"/>
        <v>top 10%</v>
      </c>
    </row>
    <row r="11" spans="1:3" x14ac:dyDescent="0.3">
      <c r="A11" s="4">
        <f t="shared" si="0"/>
        <v>8</v>
      </c>
      <c r="B11" s="3">
        <v>3.76</v>
      </c>
      <c r="C11" s="6" t="str">
        <f t="shared" si="1"/>
        <v>top 10%</v>
      </c>
    </row>
    <row r="12" spans="1:3" x14ac:dyDescent="0.3">
      <c r="A12" s="4">
        <f t="shared" si="0"/>
        <v>9</v>
      </c>
      <c r="B12" s="3">
        <v>3.75</v>
      </c>
      <c r="C12" s="6" t="str">
        <f t="shared" si="1"/>
        <v>top 10%</v>
      </c>
    </row>
    <row r="13" spans="1:3" x14ac:dyDescent="0.3">
      <c r="A13" s="4">
        <f t="shared" si="0"/>
        <v>9</v>
      </c>
      <c r="B13" s="3">
        <v>3.75</v>
      </c>
      <c r="C13" s="6" t="str">
        <f t="shared" si="1"/>
        <v>top 10%</v>
      </c>
    </row>
    <row r="14" spans="1:3" x14ac:dyDescent="0.3">
      <c r="A14" s="4">
        <f t="shared" si="0"/>
        <v>9</v>
      </c>
      <c r="B14" s="3">
        <v>3.75</v>
      </c>
      <c r="C14" s="6" t="str">
        <f t="shared" si="1"/>
        <v>top 10%</v>
      </c>
    </row>
    <row r="15" spans="1:3" x14ac:dyDescent="0.3">
      <c r="A15" s="4">
        <f t="shared" si="0"/>
        <v>12</v>
      </c>
      <c r="B15" s="3">
        <v>3.74</v>
      </c>
      <c r="C15" s="6" t="str">
        <f t="shared" si="1"/>
        <v>top 10%</v>
      </c>
    </row>
    <row r="16" spans="1:3" x14ac:dyDescent="0.3">
      <c r="A16" s="4">
        <f t="shared" si="0"/>
        <v>13</v>
      </c>
      <c r="B16" s="3">
        <v>3.72</v>
      </c>
      <c r="C16" s="6" t="str">
        <f t="shared" si="1"/>
        <v>top 15%</v>
      </c>
    </row>
    <row r="17" spans="1:3" x14ac:dyDescent="0.3">
      <c r="A17" s="4">
        <f t="shared" si="0"/>
        <v>14</v>
      </c>
      <c r="B17" s="3">
        <v>3.68</v>
      </c>
      <c r="C17" s="6" t="str">
        <f t="shared" si="1"/>
        <v>top 15%</v>
      </c>
    </row>
    <row r="18" spans="1:3" x14ac:dyDescent="0.3">
      <c r="A18" s="4">
        <f t="shared" si="0"/>
        <v>14</v>
      </c>
      <c r="B18" s="3">
        <v>3.68</v>
      </c>
      <c r="C18" s="6" t="str">
        <f t="shared" si="1"/>
        <v>top 15%</v>
      </c>
    </row>
    <row r="19" spans="1:3" x14ac:dyDescent="0.3">
      <c r="A19" s="4">
        <f t="shared" si="0"/>
        <v>16</v>
      </c>
      <c r="B19" s="3">
        <v>3.67</v>
      </c>
      <c r="C19" s="6" t="str">
        <f t="shared" si="1"/>
        <v>top 15%</v>
      </c>
    </row>
    <row r="20" spans="1:3" x14ac:dyDescent="0.3">
      <c r="A20" s="4">
        <f t="shared" si="0"/>
        <v>17</v>
      </c>
      <c r="B20" s="3">
        <v>3.66</v>
      </c>
      <c r="C20" s="6" t="str">
        <f t="shared" si="1"/>
        <v>top 15%</v>
      </c>
    </row>
    <row r="21" spans="1:3" x14ac:dyDescent="0.3">
      <c r="A21" s="4">
        <f t="shared" si="0"/>
        <v>18</v>
      </c>
      <c r="B21" s="3">
        <v>3.65</v>
      </c>
      <c r="C21" s="6" t="str">
        <f t="shared" si="1"/>
        <v>top 20%</v>
      </c>
    </row>
    <row r="22" spans="1:3" x14ac:dyDescent="0.3">
      <c r="A22" s="4">
        <f t="shared" si="0"/>
        <v>19</v>
      </c>
      <c r="B22" s="3">
        <v>3.62</v>
      </c>
      <c r="C22" s="6" t="str">
        <f t="shared" si="1"/>
        <v>top 20%</v>
      </c>
    </row>
    <row r="23" spans="1:3" x14ac:dyDescent="0.3">
      <c r="A23" s="4">
        <f t="shared" si="0"/>
        <v>20</v>
      </c>
      <c r="B23" s="3">
        <v>3.59</v>
      </c>
      <c r="C23" s="6" t="str">
        <f t="shared" si="1"/>
        <v>top 20%</v>
      </c>
    </row>
    <row r="24" spans="1:3" x14ac:dyDescent="0.3">
      <c r="A24" s="4">
        <f t="shared" si="0"/>
        <v>21</v>
      </c>
      <c r="B24" s="3">
        <v>3.58</v>
      </c>
      <c r="C24" s="6" t="str">
        <f t="shared" si="1"/>
        <v>top 20%</v>
      </c>
    </row>
    <row r="25" spans="1:3" x14ac:dyDescent="0.3">
      <c r="A25" s="4">
        <f t="shared" si="0"/>
        <v>22</v>
      </c>
      <c r="B25" s="3">
        <v>3.56</v>
      </c>
      <c r="C25" s="6" t="str">
        <f t="shared" si="1"/>
        <v>top 20%</v>
      </c>
    </row>
    <row r="26" spans="1:3" x14ac:dyDescent="0.3">
      <c r="A26" s="4">
        <f t="shared" si="0"/>
        <v>22</v>
      </c>
      <c r="B26" s="3">
        <v>3.56</v>
      </c>
      <c r="C26" s="6" t="str">
        <f t="shared" si="1"/>
        <v>top 20%</v>
      </c>
    </row>
    <row r="27" spans="1:3" x14ac:dyDescent="0.3">
      <c r="A27" s="4">
        <f t="shared" si="0"/>
        <v>22</v>
      </c>
      <c r="B27" s="3">
        <v>3.56</v>
      </c>
      <c r="C27" s="6" t="str">
        <f t="shared" si="1"/>
        <v>top 20%</v>
      </c>
    </row>
    <row r="28" spans="1:3" x14ac:dyDescent="0.3">
      <c r="A28" s="4">
        <f t="shared" si="0"/>
        <v>25</v>
      </c>
      <c r="B28" s="3">
        <v>3.55</v>
      </c>
      <c r="C28" s="6" t="str">
        <f t="shared" si="1"/>
        <v>top 25%</v>
      </c>
    </row>
    <row r="29" spans="1:3" x14ac:dyDescent="0.3">
      <c r="A29" s="4">
        <f t="shared" si="0"/>
        <v>25</v>
      </c>
      <c r="B29" s="3">
        <v>3.55</v>
      </c>
      <c r="C29" s="6" t="str">
        <f t="shared" si="1"/>
        <v>top 25%</v>
      </c>
    </row>
    <row r="30" spans="1:3" x14ac:dyDescent="0.3">
      <c r="A30" s="4">
        <f t="shared" si="0"/>
        <v>27</v>
      </c>
      <c r="B30" s="3">
        <v>3.54</v>
      </c>
      <c r="C30" s="6" t="str">
        <f t="shared" si="1"/>
        <v>top 25%</v>
      </c>
    </row>
    <row r="31" spans="1:3" x14ac:dyDescent="0.3">
      <c r="A31" s="4">
        <f t="shared" si="0"/>
        <v>28</v>
      </c>
      <c r="B31" s="3">
        <v>3.53</v>
      </c>
      <c r="C31" s="6" t="str">
        <f t="shared" si="1"/>
        <v>top 25%</v>
      </c>
    </row>
    <row r="32" spans="1:3" x14ac:dyDescent="0.3">
      <c r="A32" s="4">
        <f t="shared" si="0"/>
        <v>29</v>
      </c>
      <c r="B32" s="3">
        <v>3.52</v>
      </c>
      <c r="C32" s="6" t="str">
        <f t="shared" si="1"/>
        <v>top 25%</v>
      </c>
    </row>
    <row r="33" spans="1:3" x14ac:dyDescent="0.3">
      <c r="A33" s="4">
        <f t="shared" si="0"/>
        <v>30</v>
      </c>
      <c r="B33" s="3">
        <v>3.5</v>
      </c>
      <c r="C33" s="6" t="str">
        <f t="shared" si="1"/>
        <v>top 30%</v>
      </c>
    </row>
    <row r="34" spans="1:3" x14ac:dyDescent="0.3">
      <c r="A34" s="4">
        <f t="shared" si="0"/>
        <v>31</v>
      </c>
      <c r="B34" s="3">
        <v>3.48</v>
      </c>
      <c r="C34" s="6" t="str">
        <f t="shared" si="1"/>
        <v>top 30%</v>
      </c>
    </row>
    <row r="35" spans="1:3" x14ac:dyDescent="0.3">
      <c r="A35" s="4">
        <f t="shared" si="0"/>
        <v>32</v>
      </c>
      <c r="B35" s="3">
        <v>3.47</v>
      </c>
      <c r="C35" s="6" t="str">
        <f t="shared" si="1"/>
        <v>top 30%</v>
      </c>
    </row>
    <row r="36" spans="1:3" x14ac:dyDescent="0.3">
      <c r="A36" s="4">
        <f t="shared" si="0"/>
        <v>32</v>
      </c>
      <c r="B36" s="3">
        <v>3.47</v>
      </c>
      <c r="C36" s="6" t="str">
        <f t="shared" si="1"/>
        <v>top 30%</v>
      </c>
    </row>
    <row r="37" spans="1:3" x14ac:dyDescent="0.3">
      <c r="A37" s="4">
        <f t="shared" si="0"/>
        <v>34</v>
      </c>
      <c r="B37" s="3">
        <v>3.46</v>
      </c>
      <c r="C37" s="6" t="str">
        <f t="shared" si="1"/>
        <v>top 30%</v>
      </c>
    </row>
    <row r="38" spans="1:3" x14ac:dyDescent="0.3">
      <c r="A38" s="4">
        <f t="shared" si="0"/>
        <v>35</v>
      </c>
      <c r="B38" s="3">
        <v>3.45</v>
      </c>
      <c r="C38" s="6" t="str">
        <f t="shared" si="1"/>
        <v>top 30%</v>
      </c>
    </row>
    <row r="39" spans="1:3" x14ac:dyDescent="0.3">
      <c r="A39" s="4">
        <f t="shared" si="0"/>
        <v>36</v>
      </c>
      <c r="B39" s="3">
        <v>3.44</v>
      </c>
      <c r="C39" s="6" t="str">
        <f t="shared" si="1"/>
        <v>top 33%</v>
      </c>
    </row>
    <row r="40" spans="1:3" x14ac:dyDescent="0.3">
      <c r="A40" s="4">
        <f t="shared" si="0"/>
        <v>37</v>
      </c>
      <c r="B40" s="3">
        <v>3.42</v>
      </c>
      <c r="C40" s="6" t="str">
        <f t="shared" si="1"/>
        <v>top 33%</v>
      </c>
    </row>
    <row r="41" spans="1:3" x14ac:dyDescent="0.3">
      <c r="A41" s="4">
        <f t="shared" si="0"/>
        <v>38</v>
      </c>
      <c r="B41" s="3">
        <v>3.4</v>
      </c>
      <c r="C41" s="6" t="str">
        <f t="shared" si="1"/>
        <v>top 33%</v>
      </c>
    </row>
    <row r="42" spans="1:3" x14ac:dyDescent="0.3">
      <c r="A42" s="4">
        <f t="shared" si="0"/>
        <v>38</v>
      </c>
      <c r="B42" s="3">
        <v>3.4</v>
      </c>
      <c r="C42" s="6" t="str">
        <f t="shared" si="1"/>
        <v>top 33%</v>
      </c>
    </row>
    <row r="43" spans="1:3" x14ac:dyDescent="0.3">
      <c r="A43" s="4">
        <f t="shared" si="0"/>
        <v>38</v>
      </c>
      <c r="B43" s="3">
        <v>3.4</v>
      </c>
      <c r="C43" s="6" t="str">
        <f t="shared" si="1"/>
        <v>top 33%</v>
      </c>
    </row>
    <row r="44" spans="1:3" x14ac:dyDescent="0.3">
      <c r="A44" s="4">
        <f t="shared" si="0"/>
        <v>41</v>
      </c>
      <c r="B44" s="3">
        <v>3.39</v>
      </c>
      <c r="C44" s="6" t="str">
        <f t="shared" si="1"/>
        <v>top 35%</v>
      </c>
    </row>
    <row r="45" spans="1:3" x14ac:dyDescent="0.3">
      <c r="A45" s="4">
        <f t="shared" si="0"/>
        <v>42</v>
      </c>
      <c r="B45" s="3">
        <v>3.38</v>
      </c>
      <c r="C45" s="6" t="str">
        <f t="shared" si="1"/>
        <v>top 40%</v>
      </c>
    </row>
    <row r="46" spans="1:3" x14ac:dyDescent="0.3">
      <c r="A46" s="4">
        <f t="shared" si="0"/>
        <v>43</v>
      </c>
      <c r="B46" s="3">
        <v>3.34</v>
      </c>
      <c r="C46" s="6" t="str">
        <f t="shared" si="1"/>
        <v>top 40%</v>
      </c>
    </row>
    <row r="47" spans="1:3" x14ac:dyDescent="0.3">
      <c r="A47" s="4">
        <f t="shared" si="0"/>
        <v>44</v>
      </c>
      <c r="B47" s="3">
        <v>3.33</v>
      </c>
      <c r="C47" s="6" t="str">
        <f t="shared" si="1"/>
        <v>top 40%</v>
      </c>
    </row>
    <row r="48" spans="1:3" x14ac:dyDescent="0.3">
      <c r="A48" s="4">
        <f t="shared" si="0"/>
        <v>45</v>
      </c>
      <c r="B48" s="3">
        <v>3.31</v>
      </c>
      <c r="C48" s="6" t="str">
        <f t="shared" si="1"/>
        <v>top 40%</v>
      </c>
    </row>
    <row r="49" spans="1:3" x14ac:dyDescent="0.3">
      <c r="A49" s="4">
        <f t="shared" si="0"/>
        <v>46</v>
      </c>
      <c r="B49" s="3">
        <v>3.28</v>
      </c>
      <c r="C49" s="6" t="str">
        <f t="shared" si="1"/>
        <v>top 40%</v>
      </c>
    </row>
    <row r="50" spans="1:3" x14ac:dyDescent="0.3">
      <c r="A50" s="4">
        <f t="shared" si="0"/>
        <v>46</v>
      </c>
      <c r="B50" s="3">
        <v>3.28</v>
      </c>
      <c r="C50" s="6" t="str">
        <f t="shared" si="1"/>
        <v>top 40%</v>
      </c>
    </row>
    <row r="51" spans="1:3" x14ac:dyDescent="0.3">
      <c r="A51" s="4">
        <f t="shared" si="0"/>
        <v>46</v>
      </c>
      <c r="B51" s="3">
        <v>3.28</v>
      </c>
      <c r="C51" s="6" t="str">
        <f t="shared" si="1"/>
        <v>top 40%</v>
      </c>
    </row>
    <row r="52" spans="1:3" x14ac:dyDescent="0.3">
      <c r="A52" s="4">
        <f t="shared" si="0"/>
        <v>49</v>
      </c>
      <c r="B52" s="3">
        <v>3.26</v>
      </c>
      <c r="C52" s="6" t="str">
        <f t="shared" si="1"/>
        <v>top 45%</v>
      </c>
    </row>
    <row r="53" spans="1:3" x14ac:dyDescent="0.3">
      <c r="A53" s="4">
        <f t="shared" si="0"/>
        <v>49</v>
      </c>
      <c r="B53" s="3">
        <v>3.26</v>
      </c>
      <c r="C53" s="6" t="str">
        <f t="shared" si="1"/>
        <v>top 45%</v>
      </c>
    </row>
    <row r="54" spans="1:3" x14ac:dyDescent="0.3">
      <c r="A54" s="4">
        <f t="shared" si="0"/>
        <v>51</v>
      </c>
      <c r="B54" s="3">
        <v>3.23</v>
      </c>
      <c r="C54" s="6" t="str">
        <f t="shared" si="1"/>
        <v>top 45%</v>
      </c>
    </row>
    <row r="55" spans="1:3" x14ac:dyDescent="0.3">
      <c r="A55" s="4">
        <f t="shared" si="0"/>
        <v>52</v>
      </c>
      <c r="B55" s="3">
        <v>3.22</v>
      </c>
      <c r="C55" s="6" t="str">
        <f t="shared" si="1"/>
        <v>top 45%</v>
      </c>
    </row>
    <row r="56" spans="1:3" x14ac:dyDescent="0.3">
      <c r="A56" s="4">
        <f t="shared" si="0"/>
        <v>52</v>
      </c>
      <c r="B56" s="3">
        <v>3.22</v>
      </c>
      <c r="C56" s="6" t="str">
        <f t="shared" si="1"/>
        <v>top 45%</v>
      </c>
    </row>
    <row r="57" spans="1:3" x14ac:dyDescent="0.3">
      <c r="A57" s="4">
        <f t="shared" si="0"/>
        <v>52</v>
      </c>
      <c r="B57" s="3">
        <v>3.22</v>
      </c>
      <c r="C57" s="6" t="str">
        <f t="shared" si="1"/>
        <v>top 45%</v>
      </c>
    </row>
    <row r="58" spans="1:3" x14ac:dyDescent="0.3">
      <c r="A58" s="4">
        <f t="shared" si="0"/>
        <v>55</v>
      </c>
      <c r="B58" s="3">
        <v>3.21</v>
      </c>
      <c r="C58" s="6" t="str">
        <f t="shared" si="1"/>
        <v>top 50%</v>
      </c>
    </row>
    <row r="59" spans="1:3" x14ac:dyDescent="0.3">
      <c r="A59" s="4">
        <f t="shared" si="0"/>
        <v>55</v>
      </c>
      <c r="B59" s="3">
        <v>3.21</v>
      </c>
      <c r="C59" s="6" t="str">
        <f t="shared" si="1"/>
        <v>top 50%</v>
      </c>
    </row>
    <row r="60" spans="1:3" x14ac:dyDescent="0.3">
      <c r="A60" s="4">
        <f t="shared" si="0"/>
        <v>57</v>
      </c>
      <c r="B60" s="3">
        <v>3.18</v>
      </c>
      <c r="C60" s="6" t="str">
        <f t="shared" si="1"/>
        <v>top 50%</v>
      </c>
    </row>
    <row r="61" spans="1:3" x14ac:dyDescent="0.3">
      <c r="A61" s="4">
        <f t="shared" si="0"/>
        <v>57</v>
      </c>
      <c r="B61" s="3">
        <v>3.18</v>
      </c>
      <c r="C61" s="6" t="str">
        <f t="shared" si="1"/>
        <v>top 50%</v>
      </c>
    </row>
    <row r="62" spans="1:3" x14ac:dyDescent="0.3">
      <c r="A62" s="4">
        <f t="shared" si="0"/>
        <v>59</v>
      </c>
      <c r="B62" s="3">
        <v>3.16</v>
      </c>
      <c r="C62" s="6" t="str">
        <f t="shared" si="1"/>
        <v>top 75%</v>
      </c>
    </row>
    <row r="63" spans="1:3" x14ac:dyDescent="0.3">
      <c r="A63" s="4">
        <f t="shared" si="0"/>
        <v>59</v>
      </c>
      <c r="B63" s="3">
        <v>3.16</v>
      </c>
      <c r="C63" s="6" t="str">
        <f t="shared" si="1"/>
        <v>top 75%</v>
      </c>
    </row>
    <row r="64" spans="1:3" x14ac:dyDescent="0.3">
      <c r="A64" s="4">
        <f t="shared" si="0"/>
        <v>61</v>
      </c>
      <c r="B64" s="3">
        <v>3.12</v>
      </c>
      <c r="C64" s="6" t="str">
        <f t="shared" si="1"/>
        <v>top 75%</v>
      </c>
    </row>
    <row r="65" spans="1:3" x14ac:dyDescent="0.3">
      <c r="A65" s="4">
        <f t="shared" si="0"/>
        <v>62</v>
      </c>
      <c r="B65" s="3">
        <v>3.11</v>
      </c>
      <c r="C65" s="6" t="str">
        <f t="shared" si="1"/>
        <v>top 75%</v>
      </c>
    </row>
    <row r="66" spans="1:3" x14ac:dyDescent="0.3">
      <c r="A66" s="4">
        <f t="shared" si="0"/>
        <v>62</v>
      </c>
      <c r="B66" s="3">
        <v>3.11</v>
      </c>
      <c r="C66" s="6" t="str">
        <f t="shared" si="1"/>
        <v>top 75%</v>
      </c>
    </row>
    <row r="67" spans="1:3" x14ac:dyDescent="0.3">
      <c r="A67" s="4">
        <f t="shared" si="0"/>
        <v>64</v>
      </c>
      <c r="B67" s="3">
        <v>3.07</v>
      </c>
      <c r="C67" s="6" t="str">
        <f t="shared" si="1"/>
        <v>top 75%</v>
      </c>
    </row>
    <row r="68" spans="1:3" x14ac:dyDescent="0.3">
      <c r="A68" s="4">
        <f t="shared" si="0"/>
        <v>65</v>
      </c>
      <c r="B68">
        <v>3.06</v>
      </c>
      <c r="C68" s="6" t="str">
        <f t="shared" si="1"/>
        <v>top 75%</v>
      </c>
    </row>
    <row r="69" spans="1:3" x14ac:dyDescent="0.3">
      <c r="A69" s="4">
        <f t="shared" ref="A69:A119" si="2">RANK(B69,$B$4:$B$119,0)</f>
        <v>65</v>
      </c>
      <c r="B69" s="3">
        <v>3.06</v>
      </c>
      <c r="C69" s="6" t="str">
        <f t="shared" ref="C69:C119" si="3">IF(($A69/116) &lt;= 0.0549, "top 5%", IF(($A69/116) &lt;=0.1049, "top 10%", IF(($A69/116) &lt;= 0.1549, "top 15%", IF(($A69/116) &lt;= 0.2049, "top 20%", IF(($A69/116) &lt;= 0.2549, "top 25%", IF(($A69/116) &lt;= 0.3049, "top 30%", IF(($A69/116) &lt;= 0.3349, "top 33%", IF(($A69/116) &lt;= 0.3549, "top 35%", IF(($A69/116) &lt;= 0.4049, "top 40%", IF(($A69/116) &lt;= 0.4549, "top 45%", IF(($A69/116) &lt;= 0.5049, "top 50%", IF(($A69/116) &lt;= 0.7549, "top 75%", "Not Ranked"))))))))))))</f>
        <v>top 75%</v>
      </c>
    </row>
    <row r="70" spans="1:3" x14ac:dyDescent="0.3">
      <c r="A70" s="4">
        <f t="shared" si="2"/>
        <v>67</v>
      </c>
      <c r="B70" s="3">
        <v>3.04</v>
      </c>
      <c r="C70" s="6" t="str">
        <f t="shared" si="3"/>
        <v>top 75%</v>
      </c>
    </row>
    <row r="71" spans="1:3" x14ac:dyDescent="0.3">
      <c r="A71" s="4">
        <f t="shared" si="2"/>
        <v>68</v>
      </c>
      <c r="B71" s="3">
        <v>3.02</v>
      </c>
      <c r="C71" s="6" t="str">
        <f t="shared" si="3"/>
        <v>top 75%</v>
      </c>
    </row>
    <row r="72" spans="1:3" x14ac:dyDescent="0.3">
      <c r="A72" s="4">
        <f t="shared" si="2"/>
        <v>68</v>
      </c>
      <c r="B72" s="3">
        <v>3.02</v>
      </c>
      <c r="C72" s="6" t="str">
        <f t="shared" si="3"/>
        <v>top 75%</v>
      </c>
    </row>
    <row r="73" spans="1:3" x14ac:dyDescent="0.3">
      <c r="A73" s="4">
        <f t="shared" si="2"/>
        <v>70</v>
      </c>
      <c r="B73" s="3">
        <v>3.01</v>
      </c>
      <c r="C73" s="6" t="str">
        <f t="shared" si="3"/>
        <v>top 75%</v>
      </c>
    </row>
    <row r="74" spans="1:3" x14ac:dyDescent="0.3">
      <c r="A74" s="4">
        <f t="shared" si="2"/>
        <v>71</v>
      </c>
      <c r="B74" s="3">
        <v>3</v>
      </c>
      <c r="C74" s="6" t="str">
        <f t="shared" si="3"/>
        <v>top 75%</v>
      </c>
    </row>
    <row r="75" spans="1:3" x14ac:dyDescent="0.3">
      <c r="A75" s="4">
        <f t="shared" si="2"/>
        <v>72</v>
      </c>
      <c r="B75" s="3">
        <v>2.99</v>
      </c>
      <c r="C75" s="6" t="str">
        <f t="shared" si="3"/>
        <v>top 75%</v>
      </c>
    </row>
    <row r="76" spans="1:3" x14ac:dyDescent="0.3">
      <c r="A76" s="4">
        <f t="shared" si="2"/>
        <v>73</v>
      </c>
      <c r="B76" s="3">
        <v>2.96</v>
      </c>
      <c r="C76" s="6" t="str">
        <f t="shared" si="3"/>
        <v>top 75%</v>
      </c>
    </row>
    <row r="77" spans="1:3" x14ac:dyDescent="0.3">
      <c r="A77" s="4">
        <f t="shared" si="2"/>
        <v>74</v>
      </c>
      <c r="B77" s="3">
        <v>2.95</v>
      </c>
      <c r="C77" s="6" t="str">
        <f t="shared" si="3"/>
        <v>top 75%</v>
      </c>
    </row>
    <row r="78" spans="1:3" x14ac:dyDescent="0.3">
      <c r="A78" s="4">
        <f t="shared" si="2"/>
        <v>75</v>
      </c>
      <c r="B78" s="3">
        <v>2.9</v>
      </c>
      <c r="C78" s="6" t="str">
        <f t="shared" si="3"/>
        <v>top 75%</v>
      </c>
    </row>
    <row r="79" spans="1:3" x14ac:dyDescent="0.3">
      <c r="A79" s="4">
        <f t="shared" si="2"/>
        <v>76</v>
      </c>
      <c r="B79" s="3">
        <v>2.88</v>
      </c>
      <c r="C79" s="6" t="str">
        <f t="shared" si="3"/>
        <v>top 75%</v>
      </c>
    </row>
    <row r="80" spans="1:3" x14ac:dyDescent="0.3">
      <c r="A80" s="4">
        <f t="shared" si="2"/>
        <v>77</v>
      </c>
      <c r="B80" s="3">
        <v>2.87</v>
      </c>
      <c r="C80" s="6" t="str">
        <f t="shared" si="3"/>
        <v>top 75%</v>
      </c>
    </row>
    <row r="81" spans="1:3" x14ac:dyDescent="0.3">
      <c r="A81" s="4">
        <f t="shared" si="2"/>
        <v>77</v>
      </c>
      <c r="B81" s="3">
        <v>2.87</v>
      </c>
      <c r="C81" s="6" t="str">
        <f t="shared" si="3"/>
        <v>top 75%</v>
      </c>
    </row>
    <row r="82" spans="1:3" x14ac:dyDescent="0.3">
      <c r="A82" s="4">
        <f t="shared" si="2"/>
        <v>79</v>
      </c>
      <c r="B82" s="3">
        <v>2.82</v>
      </c>
      <c r="C82" s="6" t="str">
        <f t="shared" si="3"/>
        <v>top 75%</v>
      </c>
    </row>
    <row r="83" spans="1:3" x14ac:dyDescent="0.3">
      <c r="A83" s="4">
        <f t="shared" si="2"/>
        <v>80</v>
      </c>
      <c r="B83" s="3">
        <v>2.8</v>
      </c>
      <c r="C83" s="6" t="str">
        <f t="shared" si="3"/>
        <v>top 75%</v>
      </c>
    </row>
    <row r="84" spans="1:3" x14ac:dyDescent="0.3">
      <c r="A84" s="4">
        <f t="shared" si="2"/>
        <v>81</v>
      </c>
      <c r="B84" s="3">
        <v>2.79</v>
      </c>
      <c r="C84" s="6" t="str">
        <f t="shared" si="3"/>
        <v>top 75%</v>
      </c>
    </row>
    <row r="85" spans="1:3" x14ac:dyDescent="0.3">
      <c r="A85" s="4">
        <f t="shared" si="2"/>
        <v>82</v>
      </c>
      <c r="B85" s="3">
        <v>2.75</v>
      </c>
      <c r="C85" s="6" t="str">
        <f t="shared" si="3"/>
        <v>top 75%</v>
      </c>
    </row>
    <row r="86" spans="1:3" x14ac:dyDescent="0.3">
      <c r="A86" s="4">
        <f t="shared" si="2"/>
        <v>83</v>
      </c>
      <c r="B86" s="3">
        <v>2.71</v>
      </c>
      <c r="C86" s="6" t="str">
        <f t="shared" si="3"/>
        <v>top 75%</v>
      </c>
    </row>
    <row r="87" spans="1:3" x14ac:dyDescent="0.3">
      <c r="A87" s="4">
        <f t="shared" si="2"/>
        <v>83</v>
      </c>
      <c r="B87" s="3">
        <v>2.71</v>
      </c>
      <c r="C87" s="6" t="str">
        <f t="shared" si="3"/>
        <v>top 75%</v>
      </c>
    </row>
    <row r="88" spans="1:3" x14ac:dyDescent="0.3">
      <c r="A88" s="4">
        <f t="shared" si="2"/>
        <v>85</v>
      </c>
      <c r="B88" s="3">
        <v>2.7</v>
      </c>
      <c r="C88" s="6" t="str">
        <f t="shared" si="3"/>
        <v>top 75%</v>
      </c>
    </row>
    <row r="89" spans="1:3" x14ac:dyDescent="0.3">
      <c r="A89" s="4">
        <f t="shared" si="2"/>
        <v>85</v>
      </c>
      <c r="B89" s="3">
        <v>2.7</v>
      </c>
      <c r="C89" s="6" t="str">
        <f t="shared" si="3"/>
        <v>top 75%</v>
      </c>
    </row>
    <row r="90" spans="1:3" x14ac:dyDescent="0.3">
      <c r="A90" s="4">
        <f t="shared" si="2"/>
        <v>87</v>
      </c>
      <c r="B90" s="3">
        <v>2.69</v>
      </c>
      <c r="C90" s="6" t="str">
        <f t="shared" si="3"/>
        <v>top 75%</v>
      </c>
    </row>
    <row r="91" spans="1:3" x14ac:dyDescent="0.3">
      <c r="A91" s="4">
        <f t="shared" si="2"/>
        <v>88</v>
      </c>
      <c r="B91" s="3">
        <v>2.68</v>
      </c>
      <c r="C91" s="6" t="str">
        <f t="shared" si="3"/>
        <v>Not Ranked</v>
      </c>
    </row>
    <row r="92" spans="1:3" x14ac:dyDescent="0.3">
      <c r="A92" s="4">
        <f t="shared" si="2"/>
        <v>89</v>
      </c>
      <c r="B92" s="3">
        <v>2.67</v>
      </c>
      <c r="C92" s="6" t="str">
        <f t="shared" si="3"/>
        <v>Not Ranked</v>
      </c>
    </row>
    <row r="93" spans="1:3" x14ac:dyDescent="0.3">
      <c r="A93" s="4">
        <f t="shared" si="2"/>
        <v>89</v>
      </c>
      <c r="B93" s="3">
        <v>2.67</v>
      </c>
      <c r="C93" s="6" t="str">
        <f t="shared" si="3"/>
        <v>Not Ranked</v>
      </c>
    </row>
    <row r="94" spans="1:3" x14ac:dyDescent="0.3">
      <c r="A94" s="4">
        <f t="shared" si="2"/>
        <v>91</v>
      </c>
      <c r="B94" s="3">
        <v>2.63</v>
      </c>
      <c r="C94" s="6" t="str">
        <f t="shared" si="3"/>
        <v>Not Ranked</v>
      </c>
    </row>
    <row r="95" spans="1:3" x14ac:dyDescent="0.3">
      <c r="A95" s="4">
        <f t="shared" si="2"/>
        <v>91</v>
      </c>
      <c r="B95" s="3">
        <v>2.63</v>
      </c>
      <c r="C95" s="6" t="str">
        <f t="shared" si="3"/>
        <v>Not Ranked</v>
      </c>
    </row>
    <row r="96" spans="1:3" x14ac:dyDescent="0.3">
      <c r="A96" s="4">
        <f t="shared" si="2"/>
        <v>93</v>
      </c>
      <c r="B96" s="3">
        <v>2.62</v>
      </c>
      <c r="C96" s="6" t="str">
        <f t="shared" si="3"/>
        <v>Not Ranked</v>
      </c>
    </row>
    <row r="97" spans="1:3" x14ac:dyDescent="0.3">
      <c r="A97" s="4">
        <f t="shared" si="2"/>
        <v>94</v>
      </c>
      <c r="B97" s="3">
        <v>2.61</v>
      </c>
      <c r="C97" s="6" t="str">
        <f t="shared" si="3"/>
        <v>Not Ranked</v>
      </c>
    </row>
    <row r="98" spans="1:3" x14ac:dyDescent="0.3">
      <c r="A98" s="4">
        <f t="shared" si="2"/>
        <v>95</v>
      </c>
      <c r="B98" s="3">
        <v>2.6</v>
      </c>
      <c r="C98" s="6" t="str">
        <f t="shared" si="3"/>
        <v>Not Ranked</v>
      </c>
    </row>
    <row r="99" spans="1:3" x14ac:dyDescent="0.3">
      <c r="A99" s="4">
        <f t="shared" si="2"/>
        <v>96</v>
      </c>
      <c r="B99" s="3">
        <v>2.57</v>
      </c>
      <c r="C99" s="6" t="str">
        <f t="shared" si="3"/>
        <v>Not Ranked</v>
      </c>
    </row>
    <row r="100" spans="1:3" x14ac:dyDescent="0.3">
      <c r="A100" s="4">
        <f t="shared" si="2"/>
        <v>97</v>
      </c>
      <c r="B100" s="3">
        <v>2.52</v>
      </c>
      <c r="C100" s="6" t="str">
        <f t="shared" si="3"/>
        <v>Not Ranked</v>
      </c>
    </row>
    <row r="101" spans="1:3" x14ac:dyDescent="0.3">
      <c r="A101" s="4">
        <f t="shared" si="2"/>
        <v>98</v>
      </c>
      <c r="B101" s="3">
        <v>2.5</v>
      </c>
      <c r="C101" s="6" t="str">
        <f t="shared" si="3"/>
        <v>Not Ranked</v>
      </c>
    </row>
    <row r="102" spans="1:3" x14ac:dyDescent="0.3">
      <c r="A102" s="4">
        <f t="shared" si="2"/>
        <v>98</v>
      </c>
      <c r="B102" s="3">
        <v>2.5</v>
      </c>
      <c r="C102" s="6" t="str">
        <f t="shared" si="3"/>
        <v>Not Ranked</v>
      </c>
    </row>
    <row r="103" spans="1:3" x14ac:dyDescent="0.3">
      <c r="A103" s="4">
        <f t="shared" si="2"/>
        <v>98</v>
      </c>
      <c r="B103" s="3">
        <v>2.5</v>
      </c>
      <c r="C103" s="6" t="str">
        <f t="shared" si="3"/>
        <v>Not Ranked</v>
      </c>
    </row>
    <row r="104" spans="1:3" x14ac:dyDescent="0.3">
      <c r="A104" s="4">
        <f t="shared" si="2"/>
        <v>101</v>
      </c>
      <c r="B104" s="3">
        <v>2.4900000000000002</v>
      </c>
      <c r="C104" s="6" t="str">
        <f t="shared" si="3"/>
        <v>Not Ranked</v>
      </c>
    </row>
    <row r="105" spans="1:3" x14ac:dyDescent="0.3">
      <c r="A105" s="4">
        <f t="shared" si="2"/>
        <v>102</v>
      </c>
      <c r="B105" s="3">
        <v>2.48</v>
      </c>
      <c r="C105" s="6" t="str">
        <f t="shared" si="3"/>
        <v>Not Ranked</v>
      </c>
    </row>
    <row r="106" spans="1:3" x14ac:dyDescent="0.3">
      <c r="A106" s="4">
        <f t="shared" si="2"/>
        <v>103</v>
      </c>
      <c r="B106" s="3">
        <v>2.42</v>
      </c>
      <c r="C106" s="6" t="str">
        <f t="shared" si="3"/>
        <v>Not Ranked</v>
      </c>
    </row>
    <row r="107" spans="1:3" x14ac:dyDescent="0.3">
      <c r="A107" s="4">
        <f t="shared" si="2"/>
        <v>104</v>
      </c>
      <c r="B107" s="3">
        <v>2.31</v>
      </c>
      <c r="C107" s="6" t="str">
        <f t="shared" si="3"/>
        <v>Not Ranked</v>
      </c>
    </row>
    <row r="108" spans="1:3" x14ac:dyDescent="0.3">
      <c r="A108" s="4">
        <f t="shared" si="2"/>
        <v>105</v>
      </c>
      <c r="B108" s="3">
        <v>2.2599999999999998</v>
      </c>
      <c r="C108" s="6" t="str">
        <f t="shared" si="3"/>
        <v>Not Ranked</v>
      </c>
    </row>
    <row r="109" spans="1:3" x14ac:dyDescent="0.3">
      <c r="A109" s="4">
        <f t="shared" si="2"/>
        <v>105</v>
      </c>
      <c r="B109" s="3">
        <v>2.2599999999999998</v>
      </c>
      <c r="C109" s="6" t="str">
        <f t="shared" si="3"/>
        <v>Not Ranked</v>
      </c>
    </row>
    <row r="110" spans="1:3" x14ac:dyDescent="0.3">
      <c r="A110" s="4">
        <f t="shared" si="2"/>
        <v>107</v>
      </c>
      <c r="B110" s="3">
        <v>2.2400000000000002</v>
      </c>
      <c r="C110" s="6" t="str">
        <f t="shared" si="3"/>
        <v>Not Ranked</v>
      </c>
    </row>
    <row r="111" spans="1:3" x14ac:dyDescent="0.3">
      <c r="A111" s="4">
        <f t="shared" si="2"/>
        <v>108</v>
      </c>
      <c r="B111" s="3">
        <v>2.2200000000000002</v>
      </c>
      <c r="C111" s="6" t="str">
        <f t="shared" si="3"/>
        <v>Not Ranked</v>
      </c>
    </row>
    <row r="112" spans="1:3" x14ac:dyDescent="0.3">
      <c r="A112" s="4">
        <f t="shared" si="2"/>
        <v>108</v>
      </c>
      <c r="B112" s="3">
        <v>2.2200000000000002</v>
      </c>
      <c r="C112" s="6" t="str">
        <f t="shared" si="3"/>
        <v>Not Ranked</v>
      </c>
    </row>
    <row r="113" spans="1:3" x14ac:dyDescent="0.3">
      <c r="A113" s="4">
        <f t="shared" si="2"/>
        <v>110</v>
      </c>
      <c r="B113" s="3">
        <v>2.21</v>
      </c>
      <c r="C113" s="6" t="str">
        <f t="shared" si="3"/>
        <v>Not Ranked</v>
      </c>
    </row>
    <row r="114" spans="1:3" x14ac:dyDescent="0.3">
      <c r="A114" s="4">
        <f t="shared" si="2"/>
        <v>111</v>
      </c>
      <c r="B114" s="3">
        <v>2.19</v>
      </c>
      <c r="C114" s="6" t="str">
        <f t="shared" si="3"/>
        <v>Not Ranked</v>
      </c>
    </row>
    <row r="115" spans="1:3" x14ac:dyDescent="0.3">
      <c r="A115" s="4">
        <f t="shared" si="2"/>
        <v>112</v>
      </c>
      <c r="B115" s="3">
        <v>2.1800000000000002</v>
      </c>
      <c r="C115" s="6" t="str">
        <f t="shared" si="3"/>
        <v>Not Ranked</v>
      </c>
    </row>
    <row r="116" spans="1:3" x14ac:dyDescent="0.3">
      <c r="A116" s="4">
        <f t="shared" si="2"/>
        <v>113</v>
      </c>
      <c r="B116" s="3">
        <v>2.14</v>
      </c>
      <c r="C116" s="6" t="str">
        <f t="shared" si="3"/>
        <v>Not Ranked</v>
      </c>
    </row>
    <row r="117" spans="1:3" x14ac:dyDescent="0.3">
      <c r="A117" s="4">
        <f t="shared" si="2"/>
        <v>114</v>
      </c>
      <c r="B117" s="3">
        <v>2.02</v>
      </c>
      <c r="C117" s="6" t="str">
        <f t="shared" si="3"/>
        <v>Not Ranked</v>
      </c>
    </row>
    <row r="118" spans="1:3" x14ac:dyDescent="0.3">
      <c r="A118" s="4">
        <f t="shared" si="2"/>
        <v>115</v>
      </c>
      <c r="B118" s="3">
        <v>1.98</v>
      </c>
      <c r="C118" s="6" t="str">
        <f t="shared" si="3"/>
        <v>Not Ranked</v>
      </c>
    </row>
    <row r="119" spans="1:3" x14ac:dyDescent="0.3">
      <c r="A119" s="4">
        <f t="shared" si="2"/>
        <v>116</v>
      </c>
      <c r="B119" s="3">
        <v>1.65</v>
      </c>
      <c r="C119" s="6" t="str">
        <f t="shared" si="3"/>
        <v>Not Ranked</v>
      </c>
    </row>
  </sheetData>
  <sortState xmlns:xlrd2="http://schemas.microsoft.com/office/spreadsheetml/2017/richdata2" ref="A4:C119">
    <sortCondition descending="1" ref="B4:B119"/>
  </sortState>
  <printOptions gridLines="1"/>
  <pageMargins left="0.7" right="0.7" top="0.5" bottom="0.5" header="0.3" footer="0.3"/>
  <pageSetup orientation="portrait" r:id="rId1"/>
  <headerFooter>
    <oddHeader>&amp;C2L Full-Time Class Ranks - Spring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62D36-88C7-4700-89A0-8F3C40649B9A}">
  <dimension ref="A1:C24"/>
  <sheetViews>
    <sheetView workbookViewId="0"/>
  </sheetViews>
  <sheetFormatPr defaultRowHeight="14.4" x14ac:dyDescent="0.3"/>
  <cols>
    <col min="1" max="1" width="5.5546875" bestFit="1" customWidth="1"/>
    <col min="2" max="2" width="4.5546875" style="3" bestFit="1" customWidth="1"/>
    <col min="3" max="3" width="10.5546875" bestFit="1" customWidth="1"/>
  </cols>
  <sheetData>
    <row r="1" spans="1:3" x14ac:dyDescent="0.3">
      <c r="A1" t="s">
        <v>7</v>
      </c>
    </row>
    <row r="3" spans="1:3" s="1" customFormat="1" x14ac:dyDescent="0.3">
      <c r="A3" s="1" t="s">
        <v>0</v>
      </c>
      <c r="B3" s="2" t="s">
        <v>1</v>
      </c>
      <c r="C3" s="5" t="s">
        <v>2</v>
      </c>
    </row>
    <row r="4" spans="1:3" x14ac:dyDescent="0.3">
      <c r="A4" s="4">
        <f>RANK(B4,$B$4:$B$24,0)</f>
        <v>1</v>
      </c>
      <c r="B4" s="3">
        <v>3.94</v>
      </c>
      <c r="C4" s="6" t="str">
        <f>IF(($A4/21) &lt;= 0.0549, "top 5%", IF(($A4/21) &lt;=0.1049, "top 10%", IF(($A4/21) &lt;= 0.1549, "top 15%", IF(($A4/21) &lt;= 0.2049, "top 20%", IF(($A4/21) &lt;= 0.2549, "top 25%", IF(($A4/21) &lt;= 0.3049, "top 30%", IF(($A4/21) &lt;= 0.3349, "top 33%", IF(($A4/21) &lt;= 0.3549, "top 35%", IF(($A4/21) &lt;= 0.4049, "top 40%", IF(($A4/21) &lt;= 0.4549, "top 45%", IF(($A4/21) &lt;= 0.5049, "top 50%", IF(($A4/21) &lt;= 0.7549, "top 75%", "Not Ranked"))))))))))))</f>
        <v>top 5%</v>
      </c>
    </row>
    <row r="5" spans="1:3" x14ac:dyDescent="0.3">
      <c r="A5" s="4">
        <f t="shared" ref="A5:A24" si="0">RANK(B5,$B$4:$B$24,0)</f>
        <v>2</v>
      </c>
      <c r="B5" s="3">
        <v>3.84</v>
      </c>
      <c r="C5" s="6" t="str">
        <f t="shared" ref="C5:C24" si="1">IF(($A5/21) &lt;= 0.0549, "top 5%", IF(($A5/21) &lt;=0.1049, "top 10%", IF(($A5/21) &lt;= 0.1549, "top 15%", IF(($A5/21) &lt;= 0.2049, "top 20%", IF(($A5/21) &lt;= 0.2549, "top 25%", IF(($A5/21) &lt;= 0.3049, "top 30%", IF(($A5/21) &lt;= 0.3349, "top 33%", IF(($A5/21) &lt;= 0.3549, "top 35%", IF(($A5/21) &lt;= 0.4049, "top 40%", IF(($A5/21) &lt;= 0.4549, "top 45%", IF(($A5/21) &lt;= 0.5049, "top 50%", IF(($A5/21) &lt;= 0.7549, "top 75%", "Not Ranked"))))))))))))</f>
        <v>top 10%</v>
      </c>
    </row>
    <row r="6" spans="1:3" x14ac:dyDescent="0.3">
      <c r="A6" s="4">
        <f t="shared" si="0"/>
        <v>3</v>
      </c>
      <c r="B6" s="3">
        <v>3.81</v>
      </c>
      <c r="C6" s="6" t="str">
        <f t="shared" si="1"/>
        <v>top 15%</v>
      </c>
    </row>
    <row r="7" spans="1:3" x14ac:dyDescent="0.3">
      <c r="A7" s="4">
        <f t="shared" si="0"/>
        <v>4</v>
      </c>
      <c r="B7" s="3">
        <v>3.75</v>
      </c>
      <c r="C7" s="6" t="str">
        <f t="shared" si="1"/>
        <v>top 20%</v>
      </c>
    </row>
    <row r="8" spans="1:3" x14ac:dyDescent="0.3">
      <c r="A8" s="4">
        <f t="shared" si="0"/>
        <v>5</v>
      </c>
      <c r="B8" s="3">
        <v>3.43</v>
      </c>
      <c r="C8" s="6" t="str">
        <f t="shared" si="1"/>
        <v>top 25%</v>
      </c>
    </row>
    <row r="9" spans="1:3" x14ac:dyDescent="0.3">
      <c r="A9" s="4">
        <f t="shared" si="0"/>
        <v>6</v>
      </c>
      <c r="B9" s="3">
        <v>3.4</v>
      </c>
      <c r="C9" s="6" t="str">
        <f t="shared" si="1"/>
        <v>top 30%</v>
      </c>
    </row>
    <row r="10" spans="1:3" x14ac:dyDescent="0.3">
      <c r="A10" s="4">
        <f t="shared" si="0"/>
        <v>7</v>
      </c>
      <c r="B10" s="3">
        <v>3.29</v>
      </c>
      <c r="C10" s="6" t="str">
        <f t="shared" si="1"/>
        <v>top 33%</v>
      </c>
    </row>
    <row r="11" spans="1:3" x14ac:dyDescent="0.3">
      <c r="A11" s="4">
        <f t="shared" si="0"/>
        <v>8</v>
      </c>
      <c r="B11" s="3">
        <v>3.22</v>
      </c>
      <c r="C11" s="6" t="str">
        <f t="shared" si="1"/>
        <v>top 40%</v>
      </c>
    </row>
    <row r="12" spans="1:3" x14ac:dyDescent="0.3">
      <c r="A12" s="4">
        <f t="shared" si="0"/>
        <v>9</v>
      </c>
      <c r="B12" s="3">
        <v>3.18</v>
      </c>
      <c r="C12" s="6" t="str">
        <f t="shared" si="1"/>
        <v>top 45%</v>
      </c>
    </row>
    <row r="13" spans="1:3" x14ac:dyDescent="0.3">
      <c r="A13" s="4">
        <f t="shared" si="0"/>
        <v>10</v>
      </c>
      <c r="B13" s="3">
        <v>2.99</v>
      </c>
      <c r="C13" s="6" t="str">
        <f t="shared" si="1"/>
        <v>top 50%</v>
      </c>
    </row>
    <row r="14" spans="1:3" x14ac:dyDescent="0.3">
      <c r="A14" s="4">
        <f t="shared" si="0"/>
        <v>11</v>
      </c>
      <c r="B14" s="3">
        <v>2.98</v>
      </c>
      <c r="C14" s="6" t="str">
        <f t="shared" si="1"/>
        <v>top 75%</v>
      </c>
    </row>
    <row r="15" spans="1:3" x14ac:dyDescent="0.3">
      <c r="A15" s="4">
        <f t="shared" si="0"/>
        <v>12</v>
      </c>
      <c r="B15" s="3">
        <v>2.94</v>
      </c>
      <c r="C15" s="6" t="str">
        <f t="shared" si="1"/>
        <v>top 75%</v>
      </c>
    </row>
    <row r="16" spans="1:3" x14ac:dyDescent="0.3">
      <c r="A16" s="4">
        <f t="shared" si="0"/>
        <v>13</v>
      </c>
      <c r="B16" s="3">
        <v>2.93</v>
      </c>
      <c r="C16" s="6" t="str">
        <f t="shared" si="1"/>
        <v>top 75%</v>
      </c>
    </row>
    <row r="17" spans="1:3" x14ac:dyDescent="0.3">
      <c r="A17" s="4">
        <f t="shared" si="0"/>
        <v>14</v>
      </c>
      <c r="B17" s="3">
        <v>2.89</v>
      </c>
      <c r="C17" s="6" t="str">
        <f t="shared" si="1"/>
        <v>top 75%</v>
      </c>
    </row>
    <row r="18" spans="1:3" x14ac:dyDescent="0.3">
      <c r="A18" s="4">
        <f t="shared" si="0"/>
        <v>15</v>
      </c>
      <c r="B18" s="3">
        <v>2.79</v>
      </c>
      <c r="C18" s="6" t="str">
        <f t="shared" si="1"/>
        <v>top 75%</v>
      </c>
    </row>
    <row r="19" spans="1:3" x14ac:dyDescent="0.3">
      <c r="A19" s="4">
        <f t="shared" si="0"/>
        <v>16</v>
      </c>
      <c r="B19" s="3">
        <v>2.77</v>
      </c>
      <c r="C19" s="6" t="str">
        <f t="shared" si="1"/>
        <v>Not Ranked</v>
      </c>
    </row>
    <row r="20" spans="1:3" x14ac:dyDescent="0.3">
      <c r="A20" s="4">
        <f t="shared" si="0"/>
        <v>17</v>
      </c>
      <c r="B20" s="3">
        <v>2.63</v>
      </c>
      <c r="C20" s="6" t="str">
        <f t="shared" si="1"/>
        <v>Not Ranked</v>
      </c>
    </row>
    <row r="21" spans="1:3" x14ac:dyDescent="0.3">
      <c r="A21" s="4">
        <f t="shared" si="0"/>
        <v>17</v>
      </c>
      <c r="B21" s="3">
        <v>2.63</v>
      </c>
      <c r="C21" s="6" t="str">
        <f t="shared" si="1"/>
        <v>Not Ranked</v>
      </c>
    </row>
    <row r="22" spans="1:3" x14ac:dyDescent="0.3">
      <c r="A22" s="4">
        <f t="shared" si="0"/>
        <v>19</v>
      </c>
      <c r="B22" s="3">
        <v>2.6</v>
      </c>
      <c r="C22" s="6" t="str">
        <f t="shared" si="1"/>
        <v>Not Ranked</v>
      </c>
    </row>
    <row r="23" spans="1:3" x14ac:dyDescent="0.3">
      <c r="A23" s="4">
        <f t="shared" si="0"/>
        <v>20</v>
      </c>
      <c r="B23" s="3">
        <v>2.27</v>
      </c>
      <c r="C23" s="6" t="str">
        <f t="shared" si="1"/>
        <v>Not Ranked</v>
      </c>
    </row>
    <row r="24" spans="1:3" x14ac:dyDescent="0.3">
      <c r="A24" s="4">
        <f t="shared" si="0"/>
        <v>21</v>
      </c>
      <c r="B24" s="3">
        <v>1.92</v>
      </c>
      <c r="C24" s="6" t="str">
        <f t="shared" si="1"/>
        <v>Not Ranked</v>
      </c>
    </row>
  </sheetData>
  <sortState xmlns:xlrd2="http://schemas.microsoft.com/office/spreadsheetml/2017/richdata2" ref="A4:C24">
    <sortCondition descending="1" ref="B4:B24"/>
  </sortState>
  <printOptions gridLines="1"/>
  <pageMargins left="0.7" right="0.7" top="0.5" bottom="0.5" header="0.3" footer="0.3"/>
  <pageSetup orientation="portrait" horizontalDpi="4294967293" verticalDpi="4294967293" r:id="rId1"/>
  <headerFooter>
    <oddHeader>&amp;C2LE Part-Time Class Ranks - Spring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50AB-FB76-4488-AAEB-2E0328CB13C8}">
  <dimension ref="A1:C111"/>
  <sheetViews>
    <sheetView workbookViewId="0"/>
  </sheetViews>
  <sheetFormatPr defaultRowHeight="14.4" x14ac:dyDescent="0.3"/>
  <cols>
    <col min="1" max="1" width="5.5546875" bestFit="1" customWidth="1"/>
    <col min="2" max="2" width="4.5546875" style="3" bestFit="1" customWidth="1"/>
    <col min="3" max="3" width="10.5546875" bestFit="1" customWidth="1"/>
  </cols>
  <sheetData>
    <row r="1" spans="1:3" x14ac:dyDescent="0.3">
      <c r="A1" t="s">
        <v>6</v>
      </c>
    </row>
    <row r="3" spans="1:3" s="1" customFormat="1" x14ac:dyDescent="0.3">
      <c r="A3" s="1" t="s">
        <v>0</v>
      </c>
      <c r="B3" s="2" t="s">
        <v>1</v>
      </c>
      <c r="C3" s="5" t="s">
        <v>2</v>
      </c>
    </row>
    <row r="4" spans="1:3" x14ac:dyDescent="0.3">
      <c r="A4" s="4">
        <f>RANK(B4,$B$4:$B$111,0)</f>
        <v>1</v>
      </c>
      <c r="B4" s="3">
        <v>4</v>
      </c>
      <c r="C4" s="6" t="str">
        <f>IF(($A4/108) &lt;= 0.0549, "top 5%", IF(($A4/108) &lt;=0.1049, "top 10%", IF(($A4/108) &lt;= 0.1549, "top 15%", IF(($A4/108) &lt;= 0.2049, "top 20%", IF(($A4/108) &lt;= 0.2549, "top 25%", IF(($A4/108) &lt;= 0.3049, "top 30%", IF(($A4/108) &lt;= 0.3349, "top 33%", IF(($A4/108) &lt;= 0.3549, "top 35%", IF(($A4/108) &lt;= 0.4049, "top 40%", IF(($A4/108) &lt;= 0.4549, "top 45%", IF(($A4/108) &lt;= 0.5049, "top 50%", IF(($A4/108) &lt;= 0.7549, "top 75%", "Not Ranked"))))))))))))</f>
        <v>top 5%</v>
      </c>
    </row>
    <row r="5" spans="1:3" x14ac:dyDescent="0.3">
      <c r="A5" s="4">
        <f t="shared" ref="A5:A68" si="0">RANK(B5,$B$4:$B$111,0)</f>
        <v>2</v>
      </c>
      <c r="B5" s="3">
        <v>3.96</v>
      </c>
      <c r="C5" s="6" t="str">
        <f t="shared" ref="C5:C68" si="1">IF(($A5/108) &lt;= 0.0549, "top 5%", IF(($A5/108) &lt;=0.1049, "top 10%", IF(($A5/108) &lt;= 0.1549, "top 15%", IF(($A5/108) &lt;= 0.2049, "top 20%", IF(($A5/108) &lt;= 0.2549, "top 25%", IF(($A5/108) &lt;= 0.3049, "top 30%", IF(($A5/108) &lt;= 0.3349, "top 33%", IF(($A5/108) &lt;= 0.3549, "top 35%", IF(($A5/108) &lt;= 0.4049, "top 40%", IF(($A5/108) &lt;= 0.4549, "top 45%", IF(($A5/108) &lt;= 0.5049, "top 50%", IF(($A5/108) &lt;= 0.7549, "top 75%", "Not Ranked"))))))))))))</f>
        <v>top 5%</v>
      </c>
    </row>
    <row r="6" spans="1:3" x14ac:dyDescent="0.3">
      <c r="A6" s="4">
        <f t="shared" si="0"/>
        <v>3</v>
      </c>
      <c r="B6" s="3">
        <v>3.92</v>
      </c>
      <c r="C6" s="6" t="str">
        <f t="shared" si="1"/>
        <v>top 5%</v>
      </c>
    </row>
    <row r="7" spans="1:3" x14ac:dyDescent="0.3">
      <c r="A7" s="4">
        <f t="shared" si="0"/>
        <v>4</v>
      </c>
      <c r="B7" s="3">
        <v>3.9</v>
      </c>
      <c r="C7" s="6" t="str">
        <f t="shared" si="1"/>
        <v>top 5%</v>
      </c>
    </row>
    <row r="8" spans="1:3" x14ac:dyDescent="0.3">
      <c r="A8" s="4">
        <f t="shared" si="0"/>
        <v>5</v>
      </c>
      <c r="B8" s="3">
        <v>3.88</v>
      </c>
      <c r="C8" s="6" t="str">
        <f t="shared" si="1"/>
        <v>top 5%</v>
      </c>
    </row>
    <row r="9" spans="1:3" x14ac:dyDescent="0.3">
      <c r="A9" s="4">
        <f t="shared" si="0"/>
        <v>6</v>
      </c>
      <c r="B9" s="3">
        <v>3.82</v>
      </c>
      <c r="C9" s="6" t="str">
        <f t="shared" si="1"/>
        <v>top 10%</v>
      </c>
    </row>
    <row r="10" spans="1:3" x14ac:dyDescent="0.3">
      <c r="A10" s="4">
        <f t="shared" si="0"/>
        <v>7</v>
      </c>
      <c r="B10" s="3">
        <v>3.79</v>
      </c>
      <c r="C10" s="6" t="str">
        <f t="shared" si="1"/>
        <v>top 10%</v>
      </c>
    </row>
    <row r="11" spans="1:3" x14ac:dyDescent="0.3">
      <c r="A11" s="4">
        <f t="shared" si="0"/>
        <v>8</v>
      </c>
      <c r="B11" s="3">
        <v>3.77</v>
      </c>
      <c r="C11" s="6" t="str">
        <f t="shared" si="1"/>
        <v>top 10%</v>
      </c>
    </row>
    <row r="12" spans="1:3" x14ac:dyDescent="0.3">
      <c r="A12" s="4">
        <f t="shared" si="0"/>
        <v>8</v>
      </c>
      <c r="B12" s="3">
        <v>3.77</v>
      </c>
      <c r="C12" s="6" t="str">
        <f t="shared" si="1"/>
        <v>top 10%</v>
      </c>
    </row>
    <row r="13" spans="1:3" x14ac:dyDescent="0.3">
      <c r="A13" s="4">
        <f t="shared" si="0"/>
        <v>10</v>
      </c>
      <c r="B13" s="3">
        <v>3.76</v>
      </c>
      <c r="C13" s="6" t="str">
        <f t="shared" si="1"/>
        <v>top 10%</v>
      </c>
    </row>
    <row r="14" spans="1:3" x14ac:dyDescent="0.3">
      <c r="A14" s="4">
        <f t="shared" si="0"/>
        <v>11</v>
      </c>
      <c r="B14" s="3">
        <v>3.75</v>
      </c>
      <c r="C14" s="6" t="str">
        <f t="shared" si="1"/>
        <v>top 10%</v>
      </c>
    </row>
    <row r="15" spans="1:3" x14ac:dyDescent="0.3">
      <c r="A15" s="4">
        <f t="shared" si="0"/>
        <v>12</v>
      </c>
      <c r="B15" s="3">
        <v>3.74</v>
      </c>
      <c r="C15" s="6" t="str">
        <f t="shared" si="1"/>
        <v>top 15%</v>
      </c>
    </row>
    <row r="16" spans="1:3" x14ac:dyDescent="0.3">
      <c r="A16" s="4">
        <f t="shared" si="0"/>
        <v>13</v>
      </c>
      <c r="B16" s="3">
        <v>3.73</v>
      </c>
      <c r="C16" s="6" t="str">
        <f t="shared" si="1"/>
        <v>top 15%</v>
      </c>
    </row>
    <row r="17" spans="1:3" x14ac:dyDescent="0.3">
      <c r="A17" s="4">
        <f t="shared" si="0"/>
        <v>13</v>
      </c>
      <c r="B17" s="3">
        <v>3.73</v>
      </c>
      <c r="C17" s="6" t="str">
        <f t="shared" si="1"/>
        <v>top 15%</v>
      </c>
    </row>
    <row r="18" spans="1:3" x14ac:dyDescent="0.3">
      <c r="A18" s="4">
        <f t="shared" si="0"/>
        <v>15</v>
      </c>
      <c r="B18" s="3">
        <v>3.7</v>
      </c>
      <c r="C18" s="6" t="str">
        <f t="shared" si="1"/>
        <v>top 15%</v>
      </c>
    </row>
    <row r="19" spans="1:3" x14ac:dyDescent="0.3">
      <c r="A19" s="4">
        <f t="shared" si="0"/>
        <v>16</v>
      </c>
      <c r="B19" s="3">
        <v>3.66</v>
      </c>
      <c r="C19" s="6" t="str">
        <f t="shared" si="1"/>
        <v>top 15%</v>
      </c>
    </row>
    <row r="20" spans="1:3" x14ac:dyDescent="0.3">
      <c r="A20" s="4">
        <f t="shared" si="0"/>
        <v>17</v>
      </c>
      <c r="B20" s="3">
        <v>3.65</v>
      </c>
      <c r="C20" s="6" t="str">
        <f t="shared" si="1"/>
        <v>top 20%</v>
      </c>
    </row>
    <row r="21" spans="1:3" x14ac:dyDescent="0.3">
      <c r="A21" s="4">
        <f t="shared" si="0"/>
        <v>18</v>
      </c>
      <c r="B21" s="3">
        <v>3.64</v>
      </c>
      <c r="C21" s="6" t="str">
        <f t="shared" si="1"/>
        <v>top 20%</v>
      </c>
    </row>
    <row r="22" spans="1:3" x14ac:dyDescent="0.3">
      <c r="A22" s="4">
        <f t="shared" si="0"/>
        <v>19</v>
      </c>
      <c r="B22" s="3">
        <v>3.62</v>
      </c>
      <c r="C22" s="6" t="str">
        <f t="shared" si="1"/>
        <v>top 20%</v>
      </c>
    </row>
    <row r="23" spans="1:3" x14ac:dyDescent="0.3">
      <c r="A23" s="4">
        <f t="shared" si="0"/>
        <v>20</v>
      </c>
      <c r="B23" s="3">
        <v>3.61</v>
      </c>
      <c r="C23" s="6" t="str">
        <f t="shared" si="1"/>
        <v>top 20%</v>
      </c>
    </row>
    <row r="24" spans="1:3" x14ac:dyDescent="0.3">
      <c r="A24" s="4">
        <f t="shared" si="0"/>
        <v>21</v>
      </c>
      <c r="B24" s="3">
        <v>3.59</v>
      </c>
      <c r="C24" s="6" t="str">
        <f t="shared" si="1"/>
        <v>top 20%</v>
      </c>
    </row>
    <row r="25" spans="1:3" x14ac:dyDescent="0.3">
      <c r="A25" s="4">
        <f t="shared" si="0"/>
        <v>22</v>
      </c>
      <c r="B25" s="3">
        <v>3.56</v>
      </c>
      <c r="C25" s="6" t="str">
        <f t="shared" si="1"/>
        <v>top 20%</v>
      </c>
    </row>
    <row r="26" spans="1:3" x14ac:dyDescent="0.3">
      <c r="A26" s="4">
        <f t="shared" si="0"/>
        <v>23</v>
      </c>
      <c r="B26" s="3">
        <v>3.54</v>
      </c>
      <c r="C26" s="6" t="str">
        <f t="shared" si="1"/>
        <v>top 25%</v>
      </c>
    </row>
    <row r="27" spans="1:3" x14ac:dyDescent="0.3">
      <c r="A27" s="4">
        <f t="shared" si="0"/>
        <v>24</v>
      </c>
      <c r="B27" s="3">
        <v>3.53</v>
      </c>
      <c r="C27" s="6" t="str">
        <f t="shared" si="1"/>
        <v>top 25%</v>
      </c>
    </row>
    <row r="28" spans="1:3" x14ac:dyDescent="0.3">
      <c r="A28" s="4">
        <f t="shared" si="0"/>
        <v>24</v>
      </c>
      <c r="B28" s="3">
        <v>3.53</v>
      </c>
      <c r="C28" s="6" t="str">
        <f t="shared" si="1"/>
        <v>top 25%</v>
      </c>
    </row>
    <row r="29" spans="1:3" x14ac:dyDescent="0.3">
      <c r="A29" s="4">
        <f t="shared" si="0"/>
        <v>26</v>
      </c>
      <c r="B29" s="3">
        <v>3.51</v>
      </c>
      <c r="C29" s="6" t="str">
        <f t="shared" si="1"/>
        <v>top 25%</v>
      </c>
    </row>
    <row r="30" spans="1:3" x14ac:dyDescent="0.3">
      <c r="A30" s="4">
        <f t="shared" si="0"/>
        <v>27</v>
      </c>
      <c r="B30" s="3">
        <v>3.49</v>
      </c>
      <c r="C30" s="6" t="str">
        <f t="shared" si="1"/>
        <v>top 25%</v>
      </c>
    </row>
    <row r="31" spans="1:3" x14ac:dyDescent="0.3">
      <c r="A31" s="4">
        <f t="shared" si="0"/>
        <v>28</v>
      </c>
      <c r="B31" s="3">
        <v>3.48</v>
      </c>
      <c r="C31" s="6" t="str">
        <f t="shared" si="1"/>
        <v>top 30%</v>
      </c>
    </row>
    <row r="32" spans="1:3" x14ac:dyDescent="0.3">
      <c r="A32" s="4">
        <f t="shared" si="0"/>
        <v>28</v>
      </c>
      <c r="B32" s="3">
        <v>3.48</v>
      </c>
      <c r="C32" s="6" t="str">
        <f t="shared" si="1"/>
        <v>top 30%</v>
      </c>
    </row>
    <row r="33" spans="1:3" x14ac:dyDescent="0.3">
      <c r="A33" s="4">
        <f t="shared" si="0"/>
        <v>30</v>
      </c>
      <c r="B33" s="3">
        <v>3.47</v>
      </c>
      <c r="C33" s="6" t="str">
        <f t="shared" si="1"/>
        <v>top 30%</v>
      </c>
    </row>
    <row r="34" spans="1:3" x14ac:dyDescent="0.3">
      <c r="A34" s="4">
        <f t="shared" si="0"/>
        <v>30</v>
      </c>
      <c r="B34" s="3">
        <v>3.47</v>
      </c>
      <c r="C34" s="6" t="str">
        <f t="shared" si="1"/>
        <v>top 30%</v>
      </c>
    </row>
    <row r="35" spans="1:3" x14ac:dyDescent="0.3">
      <c r="A35" s="4">
        <f t="shared" si="0"/>
        <v>32</v>
      </c>
      <c r="B35" s="3">
        <v>3.46</v>
      </c>
      <c r="C35" s="6" t="str">
        <f t="shared" si="1"/>
        <v>top 30%</v>
      </c>
    </row>
    <row r="36" spans="1:3" x14ac:dyDescent="0.3">
      <c r="A36" s="4">
        <f t="shared" si="0"/>
        <v>33</v>
      </c>
      <c r="B36" s="3">
        <v>3.45</v>
      </c>
      <c r="C36" s="6" t="str">
        <f t="shared" si="1"/>
        <v>top 33%</v>
      </c>
    </row>
    <row r="37" spans="1:3" x14ac:dyDescent="0.3">
      <c r="A37" s="4">
        <f t="shared" si="0"/>
        <v>33</v>
      </c>
      <c r="B37" s="3">
        <v>3.45</v>
      </c>
      <c r="C37" s="6" t="str">
        <f t="shared" si="1"/>
        <v>top 33%</v>
      </c>
    </row>
    <row r="38" spans="1:3" x14ac:dyDescent="0.3">
      <c r="A38" s="4">
        <f t="shared" si="0"/>
        <v>33</v>
      </c>
      <c r="B38" s="3">
        <v>3.45</v>
      </c>
      <c r="C38" s="6" t="str">
        <f t="shared" si="1"/>
        <v>top 33%</v>
      </c>
    </row>
    <row r="39" spans="1:3" x14ac:dyDescent="0.3">
      <c r="A39" s="4">
        <f t="shared" si="0"/>
        <v>36</v>
      </c>
      <c r="B39" s="3">
        <v>3.44</v>
      </c>
      <c r="C39" s="6" t="str">
        <f t="shared" si="1"/>
        <v>top 33%</v>
      </c>
    </row>
    <row r="40" spans="1:3" x14ac:dyDescent="0.3">
      <c r="A40" s="4">
        <f t="shared" si="0"/>
        <v>37</v>
      </c>
      <c r="B40" s="3">
        <v>3.43</v>
      </c>
      <c r="C40" s="6" t="str">
        <f t="shared" si="1"/>
        <v>top 35%</v>
      </c>
    </row>
    <row r="41" spans="1:3" x14ac:dyDescent="0.3">
      <c r="A41" s="4">
        <f t="shared" si="0"/>
        <v>38</v>
      </c>
      <c r="B41" s="3">
        <v>3.41</v>
      </c>
      <c r="C41" s="6" t="str">
        <f t="shared" si="1"/>
        <v>top 35%</v>
      </c>
    </row>
    <row r="42" spans="1:3" x14ac:dyDescent="0.3">
      <c r="A42" s="4">
        <f t="shared" si="0"/>
        <v>39</v>
      </c>
      <c r="B42" s="3">
        <v>3.4</v>
      </c>
      <c r="C42" s="6" t="str">
        <f t="shared" si="1"/>
        <v>top 40%</v>
      </c>
    </row>
    <row r="43" spans="1:3" x14ac:dyDescent="0.3">
      <c r="A43" s="4">
        <f t="shared" si="0"/>
        <v>40</v>
      </c>
      <c r="B43" s="3">
        <v>3.38</v>
      </c>
      <c r="C43" s="6" t="str">
        <f t="shared" si="1"/>
        <v>top 40%</v>
      </c>
    </row>
    <row r="44" spans="1:3" x14ac:dyDescent="0.3">
      <c r="A44" s="4">
        <f t="shared" si="0"/>
        <v>40</v>
      </c>
      <c r="B44" s="3">
        <v>3.38</v>
      </c>
      <c r="C44" s="6" t="str">
        <f t="shared" si="1"/>
        <v>top 40%</v>
      </c>
    </row>
    <row r="45" spans="1:3" x14ac:dyDescent="0.3">
      <c r="A45" s="4">
        <f t="shared" si="0"/>
        <v>42</v>
      </c>
      <c r="B45" s="3">
        <v>3.37</v>
      </c>
      <c r="C45" s="6" t="str">
        <f t="shared" si="1"/>
        <v>top 40%</v>
      </c>
    </row>
    <row r="46" spans="1:3" x14ac:dyDescent="0.3">
      <c r="A46" s="4">
        <f t="shared" si="0"/>
        <v>43</v>
      </c>
      <c r="B46" s="3">
        <v>3.34</v>
      </c>
      <c r="C46" s="6" t="str">
        <f t="shared" si="1"/>
        <v>top 40%</v>
      </c>
    </row>
    <row r="47" spans="1:3" x14ac:dyDescent="0.3">
      <c r="A47" s="4">
        <f t="shared" si="0"/>
        <v>43</v>
      </c>
      <c r="B47" s="3">
        <v>3.34</v>
      </c>
      <c r="C47" s="6" t="str">
        <f t="shared" si="1"/>
        <v>top 40%</v>
      </c>
    </row>
    <row r="48" spans="1:3" x14ac:dyDescent="0.3">
      <c r="A48" s="4">
        <f t="shared" si="0"/>
        <v>43</v>
      </c>
      <c r="B48" s="3">
        <v>3.34</v>
      </c>
      <c r="C48" s="6" t="str">
        <f t="shared" si="1"/>
        <v>top 40%</v>
      </c>
    </row>
    <row r="49" spans="1:3" x14ac:dyDescent="0.3">
      <c r="A49" s="4">
        <f t="shared" si="0"/>
        <v>46</v>
      </c>
      <c r="B49" s="3">
        <v>3.33</v>
      </c>
      <c r="C49" s="6" t="str">
        <f t="shared" si="1"/>
        <v>top 45%</v>
      </c>
    </row>
    <row r="50" spans="1:3" x14ac:dyDescent="0.3">
      <c r="A50" s="4">
        <f t="shared" si="0"/>
        <v>47</v>
      </c>
      <c r="B50" s="3">
        <v>3.31</v>
      </c>
      <c r="C50" s="6" t="str">
        <f t="shared" si="1"/>
        <v>top 45%</v>
      </c>
    </row>
    <row r="51" spans="1:3" x14ac:dyDescent="0.3">
      <c r="A51" s="4">
        <f t="shared" si="0"/>
        <v>48</v>
      </c>
      <c r="B51" s="3">
        <v>3.29</v>
      </c>
      <c r="C51" s="6" t="str">
        <f t="shared" si="1"/>
        <v>top 45%</v>
      </c>
    </row>
    <row r="52" spans="1:3" x14ac:dyDescent="0.3">
      <c r="A52" s="4">
        <f t="shared" si="0"/>
        <v>49</v>
      </c>
      <c r="B52" s="3">
        <v>3.28</v>
      </c>
      <c r="C52" s="6" t="str">
        <f t="shared" si="1"/>
        <v>top 45%</v>
      </c>
    </row>
    <row r="53" spans="1:3" x14ac:dyDescent="0.3">
      <c r="A53" s="4">
        <f t="shared" si="0"/>
        <v>50</v>
      </c>
      <c r="B53" s="3">
        <v>3.25</v>
      </c>
      <c r="C53" s="6" t="str">
        <f t="shared" si="1"/>
        <v>top 50%</v>
      </c>
    </row>
    <row r="54" spans="1:3" x14ac:dyDescent="0.3">
      <c r="A54" s="4">
        <f t="shared" si="0"/>
        <v>51</v>
      </c>
      <c r="B54" s="3">
        <v>3.23</v>
      </c>
      <c r="C54" s="6" t="str">
        <f t="shared" si="1"/>
        <v>top 50%</v>
      </c>
    </row>
    <row r="55" spans="1:3" x14ac:dyDescent="0.3">
      <c r="A55" s="4">
        <f t="shared" si="0"/>
        <v>52</v>
      </c>
      <c r="B55" s="3">
        <v>3.22</v>
      </c>
      <c r="C55" s="6" t="str">
        <f t="shared" si="1"/>
        <v>top 50%</v>
      </c>
    </row>
    <row r="56" spans="1:3" x14ac:dyDescent="0.3">
      <c r="A56" s="4">
        <f t="shared" si="0"/>
        <v>53</v>
      </c>
      <c r="B56" s="3">
        <v>3.21</v>
      </c>
      <c r="C56" s="6" t="str">
        <f t="shared" si="1"/>
        <v>top 50%</v>
      </c>
    </row>
    <row r="57" spans="1:3" x14ac:dyDescent="0.3">
      <c r="A57" s="4">
        <f t="shared" si="0"/>
        <v>54</v>
      </c>
      <c r="B57" s="3">
        <v>3.2</v>
      </c>
      <c r="C57" s="6" t="str">
        <f t="shared" si="1"/>
        <v>top 50%</v>
      </c>
    </row>
    <row r="58" spans="1:3" x14ac:dyDescent="0.3">
      <c r="A58" s="4">
        <f t="shared" si="0"/>
        <v>55</v>
      </c>
      <c r="B58" s="3">
        <v>3.18</v>
      </c>
      <c r="C58" s="6" t="str">
        <f t="shared" si="1"/>
        <v>top 75%</v>
      </c>
    </row>
    <row r="59" spans="1:3" x14ac:dyDescent="0.3">
      <c r="A59" s="4">
        <f t="shared" si="0"/>
        <v>56</v>
      </c>
      <c r="B59" s="3">
        <v>3.15</v>
      </c>
      <c r="C59" s="6" t="str">
        <f t="shared" si="1"/>
        <v>top 75%</v>
      </c>
    </row>
    <row r="60" spans="1:3" x14ac:dyDescent="0.3">
      <c r="A60" s="4">
        <f t="shared" si="0"/>
        <v>56</v>
      </c>
      <c r="B60" s="3">
        <v>3.15</v>
      </c>
      <c r="C60" s="6" t="str">
        <f t="shared" si="1"/>
        <v>top 75%</v>
      </c>
    </row>
    <row r="61" spans="1:3" x14ac:dyDescent="0.3">
      <c r="A61" s="4">
        <f t="shared" si="0"/>
        <v>56</v>
      </c>
      <c r="B61" s="3">
        <v>3.15</v>
      </c>
      <c r="C61" s="6" t="str">
        <f t="shared" si="1"/>
        <v>top 75%</v>
      </c>
    </row>
    <row r="62" spans="1:3" x14ac:dyDescent="0.3">
      <c r="A62" s="4">
        <f t="shared" si="0"/>
        <v>56</v>
      </c>
      <c r="B62" s="3">
        <v>3.15</v>
      </c>
      <c r="C62" s="6" t="str">
        <f t="shared" si="1"/>
        <v>top 75%</v>
      </c>
    </row>
    <row r="63" spans="1:3" x14ac:dyDescent="0.3">
      <c r="A63" s="4">
        <f t="shared" si="0"/>
        <v>60</v>
      </c>
      <c r="B63" s="3">
        <v>3.13</v>
      </c>
      <c r="C63" s="6" t="str">
        <f t="shared" si="1"/>
        <v>top 75%</v>
      </c>
    </row>
    <row r="64" spans="1:3" x14ac:dyDescent="0.3">
      <c r="A64" s="4">
        <f t="shared" si="0"/>
        <v>60</v>
      </c>
      <c r="B64" s="3">
        <v>3.13</v>
      </c>
      <c r="C64" s="6" t="str">
        <f t="shared" si="1"/>
        <v>top 75%</v>
      </c>
    </row>
    <row r="65" spans="1:3" x14ac:dyDescent="0.3">
      <c r="A65" s="4">
        <f t="shared" si="0"/>
        <v>60</v>
      </c>
      <c r="B65" s="3">
        <v>3.13</v>
      </c>
      <c r="C65" s="6" t="str">
        <f t="shared" si="1"/>
        <v>top 75%</v>
      </c>
    </row>
    <row r="66" spans="1:3" x14ac:dyDescent="0.3">
      <c r="A66" s="4">
        <f t="shared" si="0"/>
        <v>63</v>
      </c>
      <c r="B66" s="3">
        <v>3.11</v>
      </c>
      <c r="C66" s="6" t="str">
        <f t="shared" si="1"/>
        <v>top 75%</v>
      </c>
    </row>
    <row r="67" spans="1:3" x14ac:dyDescent="0.3">
      <c r="A67" s="4">
        <f t="shared" si="0"/>
        <v>64</v>
      </c>
      <c r="B67" s="3">
        <v>3.1</v>
      </c>
      <c r="C67" s="6" t="str">
        <f t="shared" si="1"/>
        <v>top 75%</v>
      </c>
    </row>
    <row r="68" spans="1:3" x14ac:dyDescent="0.3">
      <c r="A68" s="4">
        <f t="shared" si="0"/>
        <v>65</v>
      </c>
      <c r="B68" s="3">
        <v>3.08</v>
      </c>
      <c r="C68" s="6" t="str">
        <f t="shared" si="1"/>
        <v>top 75%</v>
      </c>
    </row>
    <row r="69" spans="1:3" x14ac:dyDescent="0.3">
      <c r="A69" s="4">
        <f t="shared" ref="A69:A111" si="2">RANK(B69,$B$4:$B$111,0)</f>
        <v>65</v>
      </c>
      <c r="B69" s="3">
        <v>3.08</v>
      </c>
      <c r="C69" s="6" t="str">
        <f t="shared" ref="C69:C111" si="3">IF(($A69/108) &lt;= 0.0549, "top 5%", IF(($A69/108) &lt;=0.1049, "top 10%", IF(($A69/108) &lt;= 0.1549, "top 15%", IF(($A69/108) &lt;= 0.2049, "top 20%", IF(($A69/108) &lt;= 0.2549, "top 25%", IF(($A69/108) &lt;= 0.3049, "top 30%", IF(($A69/108) &lt;= 0.3349, "top 33%", IF(($A69/108) &lt;= 0.3549, "top 35%", IF(($A69/108) &lt;= 0.4049, "top 40%", IF(($A69/108) &lt;= 0.4549, "top 45%", IF(($A69/108) &lt;= 0.5049, "top 50%", IF(($A69/108) &lt;= 0.7549, "top 75%", "Not Ranked"))))))))))))</f>
        <v>top 75%</v>
      </c>
    </row>
    <row r="70" spans="1:3" x14ac:dyDescent="0.3">
      <c r="A70" s="4">
        <f t="shared" si="2"/>
        <v>67</v>
      </c>
      <c r="B70" s="3">
        <v>3.07</v>
      </c>
      <c r="C70" s="6" t="str">
        <f t="shared" si="3"/>
        <v>top 75%</v>
      </c>
    </row>
    <row r="71" spans="1:3" x14ac:dyDescent="0.3">
      <c r="A71" s="4">
        <f t="shared" si="2"/>
        <v>67</v>
      </c>
      <c r="B71" s="3">
        <v>3.07</v>
      </c>
      <c r="C71" s="6" t="str">
        <f t="shared" si="3"/>
        <v>top 75%</v>
      </c>
    </row>
    <row r="72" spans="1:3" x14ac:dyDescent="0.3">
      <c r="A72" s="4">
        <f t="shared" si="2"/>
        <v>69</v>
      </c>
      <c r="B72" s="3">
        <v>3.06</v>
      </c>
      <c r="C72" s="6" t="str">
        <f t="shared" si="3"/>
        <v>top 75%</v>
      </c>
    </row>
    <row r="73" spans="1:3" x14ac:dyDescent="0.3">
      <c r="A73" s="4">
        <f t="shared" si="2"/>
        <v>70</v>
      </c>
      <c r="B73" s="3">
        <v>3.03</v>
      </c>
      <c r="C73" s="6" t="str">
        <f t="shared" si="3"/>
        <v>top 75%</v>
      </c>
    </row>
    <row r="74" spans="1:3" x14ac:dyDescent="0.3">
      <c r="A74" s="4">
        <f t="shared" si="2"/>
        <v>70</v>
      </c>
      <c r="B74" s="3">
        <v>3.03</v>
      </c>
      <c r="C74" s="6" t="str">
        <f t="shared" si="3"/>
        <v>top 75%</v>
      </c>
    </row>
    <row r="75" spans="1:3" x14ac:dyDescent="0.3">
      <c r="A75" s="4">
        <f t="shared" si="2"/>
        <v>72</v>
      </c>
      <c r="B75" s="3">
        <v>3.02</v>
      </c>
      <c r="C75" s="6" t="str">
        <f t="shared" si="3"/>
        <v>top 75%</v>
      </c>
    </row>
    <row r="76" spans="1:3" x14ac:dyDescent="0.3">
      <c r="A76" s="4">
        <f t="shared" si="2"/>
        <v>73</v>
      </c>
      <c r="B76" s="3">
        <v>3</v>
      </c>
      <c r="C76" s="6" t="str">
        <f t="shared" si="3"/>
        <v>top 75%</v>
      </c>
    </row>
    <row r="77" spans="1:3" x14ac:dyDescent="0.3">
      <c r="A77" s="4">
        <f t="shared" si="2"/>
        <v>74</v>
      </c>
      <c r="B77" s="3">
        <v>2.99</v>
      </c>
      <c r="C77" s="6" t="str">
        <f t="shared" si="3"/>
        <v>top 75%</v>
      </c>
    </row>
    <row r="78" spans="1:3" x14ac:dyDescent="0.3">
      <c r="A78" s="4">
        <f t="shared" si="2"/>
        <v>75</v>
      </c>
      <c r="B78" s="3">
        <v>2.97</v>
      </c>
      <c r="C78" s="6" t="str">
        <f t="shared" si="3"/>
        <v>top 75%</v>
      </c>
    </row>
    <row r="79" spans="1:3" x14ac:dyDescent="0.3">
      <c r="A79" s="4">
        <f t="shared" si="2"/>
        <v>76</v>
      </c>
      <c r="B79" s="3">
        <v>2.96</v>
      </c>
      <c r="C79" s="6" t="str">
        <f t="shared" si="3"/>
        <v>top 75%</v>
      </c>
    </row>
    <row r="80" spans="1:3" x14ac:dyDescent="0.3">
      <c r="A80" s="4">
        <f t="shared" si="2"/>
        <v>77</v>
      </c>
      <c r="B80" s="3">
        <v>2.91</v>
      </c>
      <c r="C80" s="6" t="str">
        <f t="shared" si="3"/>
        <v>top 75%</v>
      </c>
    </row>
    <row r="81" spans="1:3" x14ac:dyDescent="0.3">
      <c r="A81" s="4">
        <f t="shared" si="2"/>
        <v>78</v>
      </c>
      <c r="B81" s="3">
        <v>2.9</v>
      </c>
      <c r="C81" s="6" t="str">
        <f t="shared" si="3"/>
        <v>top 75%</v>
      </c>
    </row>
    <row r="82" spans="1:3" x14ac:dyDescent="0.3">
      <c r="A82" s="4">
        <f t="shared" si="2"/>
        <v>79</v>
      </c>
      <c r="B82" s="3">
        <v>2.89</v>
      </c>
      <c r="C82" s="6" t="str">
        <f t="shared" si="3"/>
        <v>top 75%</v>
      </c>
    </row>
    <row r="83" spans="1:3" x14ac:dyDescent="0.3">
      <c r="A83" s="4">
        <f t="shared" si="2"/>
        <v>79</v>
      </c>
      <c r="B83" s="3">
        <v>2.89</v>
      </c>
      <c r="C83" s="6" t="str">
        <f t="shared" si="3"/>
        <v>top 75%</v>
      </c>
    </row>
    <row r="84" spans="1:3" x14ac:dyDescent="0.3">
      <c r="A84" s="4">
        <f t="shared" si="2"/>
        <v>81</v>
      </c>
      <c r="B84" s="3">
        <v>2.87</v>
      </c>
      <c r="C84" s="6" t="str">
        <f t="shared" si="3"/>
        <v>top 75%</v>
      </c>
    </row>
    <row r="85" spans="1:3" x14ac:dyDescent="0.3">
      <c r="A85" s="4">
        <f t="shared" si="2"/>
        <v>82</v>
      </c>
      <c r="B85" s="3">
        <v>2.86</v>
      </c>
      <c r="C85" s="6" t="str">
        <f t="shared" si="3"/>
        <v>Not Ranked</v>
      </c>
    </row>
    <row r="86" spans="1:3" x14ac:dyDescent="0.3">
      <c r="A86" s="4">
        <f t="shared" si="2"/>
        <v>82</v>
      </c>
      <c r="B86" s="3">
        <v>2.86</v>
      </c>
      <c r="C86" s="6" t="str">
        <f t="shared" si="3"/>
        <v>Not Ranked</v>
      </c>
    </row>
    <row r="87" spans="1:3" x14ac:dyDescent="0.3">
      <c r="A87" s="4">
        <f t="shared" si="2"/>
        <v>82</v>
      </c>
      <c r="B87" s="3">
        <v>2.86</v>
      </c>
      <c r="C87" s="6" t="str">
        <f t="shared" si="3"/>
        <v>Not Ranked</v>
      </c>
    </row>
    <row r="88" spans="1:3" x14ac:dyDescent="0.3">
      <c r="A88" s="4">
        <f t="shared" si="2"/>
        <v>85</v>
      </c>
      <c r="B88" s="3">
        <v>2.85</v>
      </c>
      <c r="C88" s="6" t="str">
        <f t="shared" si="3"/>
        <v>Not Ranked</v>
      </c>
    </row>
    <row r="89" spans="1:3" x14ac:dyDescent="0.3">
      <c r="A89" s="4">
        <f t="shared" si="2"/>
        <v>86</v>
      </c>
      <c r="B89" s="3">
        <v>2.82</v>
      </c>
      <c r="C89" s="6" t="str">
        <f t="shared" si="3"/>
        <v>Not Ranked</v>
      </c>
    </row>
    <row r="90" spans="1:3" x14ac:dyDescent="0.3">
      <c r="A90" s="4">
        <f t="shared" si="2"/>
        <v>87</v>
      </c>
      <c r="B90" s="3">
        <v>2.81</v>
      </c>
      <c r="C90" s="6" t="str">
        <f t="shared" si="3"/>
        <v>Not Ranked</v>
      </c>
    </row>
    <row r="91" spans="1:3" x14ac:dyDescent="0.3">
      <c r="A91" s="4">
        <f t="shared" si="2"/>
        <v>88</v>
      </c>
      <c r="B91" s="3">
        <v>2.8</v>
      </c>
      <c r="C91" s="6" t="str">
        <f t="shared" si="3"/>
        <v>Not Ranked</v>
      </c>
    </row>
    <row r="92" spans="1:3" x14ac:dyDescent="0.3">
      <c r="A92" s="4">
        <f t="shared" si="2"/>
        <v>89</v>
      </c>
      <c r="B92" s="3">
        <v>2.79</v>
      </c>
      <c r="C92" s="6" t="str">
        <f t="shared" si="3"/>
        <v>Not Ranked</v>
      </c>
    </row>
    <row r="93" spans="1:3" x14ac:dyDescent="0.3">
      <c r="A93" s="4">
        <f t="shared" si="2"/>
        <v>90</v>
      </c>
      <c r="B93" s="3">
        <v>2.77</v>
      </c>
      <c r="C93" s="6" t="str">
        <f t="shared" si="3"/>
        <v>Not Ranked</v>
      </c>
    </row>
    <row r="94" spans="1:3" x14ac:dyDescent="0.3">
      <c r="A94" s="4">
        <f t="shared" si="2"/>
        <v>91</v>
      </c>
      <c r="B94" s="3">
        <v>2.75</v>
      </c>
      <c r="C94" s="6" t="str">
        <f t="shared" si="3"/>
        <v>Not Ranked</v>
      </c>
    </row>
    <row r="95" spans="1:3" x14ac:dyDescent="0.3">
      <c r="A95" s="4">
        <f t="shared" si="2"/>
        <v>91</v>
      </c>
      <c r="B95" s="3">
        <v>2.75</v>
      </c>
      <c r="C95" s="6" t="str">
        <f t="shared" si="3"/>
        <v>Not Ranked</v>
      </c>
    </row>
    <row r="96" spans="1:3" x14ac:dyDescent="0.3">
      <c r="A96" s="4">
        <f t="shared" si="2"/>
        <v>93</v>
      </c>
      <c r="B96" s="3">
        <v>2.74</v>
      </c>
      <c r="C96" s="6" t="str">
        <f t="shared" si="3"/>
        <v>Not Ranked</v>
      </c>
    </row>
    <row r="97" spans="1:3" x14ac:dyDescent="0.3">
      <c r="A97" s="4">
        <f t="shared" si="2"/>
        <v>93</v>
      </c>
      <c r="B97" s="3">
        <v>2.74</v>
      </c>
      <c r="C97" s="6" t="str">
        <f t="shared" si="3"/>
        <v>Not Ranked</v>
      </c>
    </row>
    <row r="98" spans="1:3" x14ac:dyDescent="0.3">
      <c r="A98" s="4">
        <f t="shared" si="2"/>
        <v>93</v>
      </c>
      <c r="B98" s="3">
        <v>2.74</v>
      </c>
      <c r="C98" s="6" t="str">
        <f t="shared" si="3"/>
        <v>Not Ranked</v>
      </c>
    </row>
    <row r="99" spans="1:3" x14ac:dyDescent="0.3">
      <c r="A99" s="4">
        <f t="shared" si="2"/>
        <v>96</v>
      </c>
      <c r="B99" s="3">
        <v>2.7</v>
      </c>
      <c r="C99" s="6" t="str">
        <f t="shared" si="3"/>
        <v>Not Ranked</v>
      </c>
    </row>
    <row r="100" spans="1:3" x14ac:dyDescent="0.3">
      <c r="A100" s="4">
        <f t="shared" si="2"/>
        <v>97</v>
      </c>
      <c r="B100" s="3">
        <v>2.69</v>
      </c>
      <c r="C100" s="6" t="str">
        <f t="shared" si="3"/>
        <v>Not Ranked</v>
      </c>
    </row>
    <row r="101" spans="1:3" x14ac:dyDescent="0.3">
      <c r="A101" s="4">
        <f t="shared" si="2"/>
        <v>97</v>
      </c>
      <c r="B101" s="3">
        <v>2.69</v>
      </c>
      <c r="C101" s="6" t="str">
        <f t="shared" si="3"/>
        <v>Not Ranked</v>
      </c>
    </row>
    <row r="102" spans="1:3" x14ac:dyDescent="0.3">
      <c r="A102" s="4">
        <f t="shared" si="2"/>
        <v>99</v>
      </c>
      <c r="B102" s="3">
        <v>2.65</v>
      </c>
      <c r="C102" s="6" t="str">
        <f t="shared" si="3"/>
        <v>Not Ranked</v>
      </c>
    </row>
    <row r="103" spans="1:3" x14ac:dyDescent="0.3">
      <c r="A103" s="4">
        <f t="shared" si="2"/>
        <v>100</v>
      </c>
      <c r="B103" s="3">
        <v>2.63</v>
      </c>
      <c r="C103" s="6" t="str">
        <f t="shared" si="3"/>
        <v>Not Ranked</v>
      </c>
    </row>
    <row r="104" spans="1:3" x14ac:dyDescent="0.3">
      <c r="A104" s="4">
        <f t="shared" si="2"/>
        <v>101</v>
      </c>
      <c r="B104" s="3">
        <v>2.62</v>
      </c>
      <c r="C104" s="6" t="str">
        <f t="shared" si="3"/>
        <v>Not Ranked</v>
      </c>
    </row>
    <row r="105" spans="1:3" x14ac:dyDescent="0.3">
      <c r="A105" s="4">
        <f t="shared" si="2"/>
        <v>101</v>
      </c>
      <c r="B105" s="3">
        <v>2.62</v>
      </c>
      <c r="C105" s="6" t="str">
        <f t="shared" si="3"/>
        <v>Not Ranked</v>
      </c>
    </row>
    <row r="106" spans="1:3" x14ac:dyDescent="0.3">
      <c r="A106" s="4">
        <f t="shared" si="2"/>
        <v>103</v>
      </c>
      <c r="B106" s="3">
        <v>2.56</v>
      </c>
      <c r="C106" s="6" t="str">
        <f t="shared" si="3"/>
        <v>Not Ranked</v>
      </c>
    </row>
    <row r="107" spans="1:3" x14ac:dyDescent="0.3">
      <c r="A107" s="4">
        <f t="shared" si="2"/>
        <v>103</v>
      </c>
      <c r="B107" s="3">
        <v>2.56</v>
      </c>
      <c r="C107" s="6" t="str">
        <f t="shared" si="3"/>
        <v>Not Ranked</v>
      </c>
    </row>
    <row r="108" spans="1:3" x14ac:dyDescent="0.3">
      <c r="A108" s="4">
        <f t="shared" si="2"/>
        <v>103</v>
      </c>
      <c r="B108" s="3">
        <v>2.56</v>
      </c>
      <c r="C108" s="6" t="str">
        <f t="shared" si="3"/>
        <v>Not Ranked</v>
      </c>
    </row>
    <row r="109" spans="1:3" x14ac:dyDescent="0.3">
      <c r="A109" s="4">
        <f t="shared" si="2"/>
        <v>103</v>
      </c>
      <c r="B109" s="3">
        <v>2.56</v>
      </c>
      <c r="C109" s="6" t="str">
        <f t="shared" si="3"/>
        <v>Not Ranked</v>
      </c>
    </row>
    <row r="110" spans="1:3" x14ac:dyDescent="0.3">
      <c r="A110" s="4">
        <f t="shared" si="2"/>
        <v>107</v>
      </c>
      <c r="B110" s="3">
        <v>2.4500000000000002</v>
      </c>
      <c r="C110" s="6" t="str">
        <f t="shared" si="3"/>
        <v>Not Ranked</v>
      </c>
    </row>
    <row r="111" spans="1:3" x14ac:dyDescent="0.3">
      <c r="A111" s="4">
        <f t="shared" si="2"/>
        <v>108</v>
      </c>
      <c r="B111" s="3">
        <v>2.2599999999999998</v>
      </c>
      <c r="C111" s="6" t="str">
        <f t="shared" si="3"/>
        <v>Not Ranked</v>
      </c>
    </row>
  </sheetData>
  <sortState xmlns:xlrd2="http://schemas.microsoft.com/office/spreadsheetml/2017/richdata2" ref="A4:C111">
    <sortCondition descending="1" ref="B4:B111"/>
  </sortState>
  <printOptions gridLines="1"/>
  <pageMargins left="0.7" right="0.7" top="0.75" bottom="0.5" header="0.3" footer="0.3"/>
  <pageSetup orientation="portrait" horizontalDpi="4294967293" verticalDpi="4294967293" r:id="rId1"/>
  <headerFooter>
    <oddHeader>&amp;C3L Full-Time Class Ranks - Spring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BC4C1-1ED8-4B9C-A449-A239B1A44BD5}">
  <dimension ref="A1:C26"/>
  <sheetViews>
    <sheetView workbookViewId="0"/>
  </sheetViews>
  <sheetFormatPr defaultRowHeight="14.4" x14ac:dyDescent="0.3"/>
  <cols>
    <col min="1" max="1" width="5.5546875" bestFit="1" customWidth="1"/>
    <col min="2" max="2" width="4.5546875" style="3" bestFit="1" customWidth="1"/>
    <col min="3" max="3" width="10.5546875" bestFit="1" customWidth="1"/>
  </cols>
  <sheetData>
    <row r="1" spans="1:3" x14ac:dyDescent="0.3">
      <c r="A1" t="s">
        <v>5</v>
      </c>
    </row>
    <row r="3" spans="1:3" s="1" customFormat="1" x14ac:dyDescent="0.3">
      <c r="A3" s="1" t="s">
        <v>0</v>
      </c>
      <c r="B3" s="2" t="s">
        <v>1</v>
      </c>
      <c r="C3" s="5" t="s">
        <v>2</v>
      </c>
    </row>
    <row r="4" spans="1:3" x14ac:dyDescent="0.3">
      <c r="A4" s="4">
        <f>RANK(B4,$B$4:$B$26,0)</f>
        <v>1</v>
      </c>
      <c r="B4" s="3">
        <v>3.87</v>
      </c>
      <c r="C4" s="6" t="str">
        <f>IF(($A4/23) &lt;= 0.0549, "top 5%", IF(($A4/23) &lt;=0.1049, "top 10%", IF(($A4/23) &lt;= 0.1549, "top 15%", IF(($A4/23) &lt;= 0.2049, "top 20%", IF(($A4/23) &lt;= 0.2549, "top 25%", IF(($A4/23) &lt;= 0.3049, "top 30%", IF(($A4/23) &lt;= 0.3349, "top 33%", IF(($A4/23) &lt;= 0.3549, "top 35%", IF(($A4/23) &lt;= 0.4049, "top 40%", IF(($A4/23) &lt;= 0.4549, "top 45%", IF(($A4/23) &lt;= 0.5049, "top 50%", IF(($A4/23) &lt;= 0.7549, "top 75%", "Not Ranked"))))))))))))</f>
        <v>top 5%</v>
      </c>
    </row>
    <row r="5" spans="1:3" x14ac:dyDescent="0.3">
      <c r="A5" s="4">
        <f t="shared" ref="A5:A26" si="0">RANK(B5,$B$4:$B$111,0)</f>
        <v>2</v>
      </c>
      <c r="B5" s="3">
        <v>3.8</v>
      </c>
      <c r="C5" s="6" t="str">
        <f t="shared" ref="C5:C26" si="1">IF(($A5/23) &lt;= 0.0549, "top 5%", IF(($A5/23) &lt;=0.1049, "top 10%", IF(($A5/23) &lt;= 0.1549, "top 15%", IF(($A5/23) &lt;= 0.2049, "top 20%", IF(($A5/23) &lt;= 0.2549, "top 25%", IF(($A5/23) &lt;= 0.3049, "top 30%", IF(($A5/23) &lt;= 0.3349, "top 33%", IF(($A5/23) &lt;= 0.3549, "top 35%", IF(($A5/23) &lt;= 0.4049, "top 40%", IF(($A5/23) &lt;= 0.4549, "top 45%", IF(($A5/23) &lt;= 0.5049, "top 50%", IF(($A5/23) &lt;= 0.7549, "top 75%", "Not Ranked"))))))))))))</f>
        <v>top 10%</v>
      </c>
    </row>
    <row r="6" spans="1:3" x14ac:dyDescent="0.3">
      <c r="A6" s="4">
        <f t="shared" si="0"/>
        <v>3</v>
      </c>
      <c r="B6" s="3">
        <v>3.69</v>
      </c>
      <c r="C6" s="6" t="str">
        <f t="shared" si="1"/>
        <v>top 15%</v>
      </c>
    </row>
    <row r="7" spans="1:3" x14ac:dyDescent="0.3">
      <c r="A7" s="4">
        <f t="shared" si="0"/>
        <v>4</v>
      </c>
      <c r="B7" s="3">
        <v>3.42</v>
      </c>
      <c r="C7" s="6" t="str">
        <f t="shared" si="1"/>
        <v>top 20%</v>
      </c>
    </row>
    <row r="8" spans="1:3" x14ac:dyDescent="0.3">
      <c r="A8" s="4">
        <f t="shared" si="0"/>
        <v>5</v>
      </c>
      <c r="B8" s="3">
        <v>3.41</v>
      </c>
      <c r="C8" s="6" t="str">
        <f t="shared" si="1"/>
        <v>top 25%</v>
      </c>
    </row>
    <row r="9" spans="1:3" x14ac:dyDescent="0.3">
      <c r="A9" s="4">
        <f t="shared" si="0"/>
        <v>6</v>
      </c>
      <c r="B9" s="3">
        <v>3.36</v>
      </c>
      <c r="C9" s="6" t="str">
        <f t="shared" si="1"/>
        <v>top 30%</v>
      </c>
    </row>
    <row r="10" spans="1:3" x14ac:dyDescent="0.3">
      <c r="A10" s="4">
        <f t="shared" si="0"/>
        <v>7</v>
      </c>
      <c r="B10" s="3">
        <v>3.29</v>
      </c>
      <c r="C10" s="6" t="str">
        <f t="shared" si="1"/>
        <v>top 30%</v>
      </c>
    </row>
    <row r="11" spans="1:3" x14ac:dyDescent="0.3">
      <c r="A11" s="4">
        <f t="shared" si="0"/>
        <v>8</v>
      </c>
      <c r="B11" s="3">
        <v>3.21</v>
      </c>
      <c r="C11" s="6" t="str">
        <f t="shared" si="1"/>
        <v>top 35%</v>
      </c>
    </row>
    <row r="12" spans="1:3" x14ac:dyDescent="0.3">
      <c r="A12" s="4">
        <f t="shared" si="0"/>
        <v>9</v>
      </c>
      <c r="B12" s="3">
        <v>3.11</v>
      </c>
      <c r="C12" s="6" t="str">
        <f t="shared" si="1"/>
        <v>top 40%</v>
      </c>
    </row>
    <row r="13" spans="1:3" x14ac:dyDescent="0.3">
      <c r="A13" s="4">
        <f t="shared" si="0"/>
        <v>10</v>
      </c>
      <c r="B13" s="3">
        <v>3.1</v>
      </c>
      <c r="C13" s="6" t="str">
        <f t="shared" si="1"/>
        <v>top 45%</v>
      </c>
    </row>
    <row r="14" spans="1:3" x14ac:dyDescent="0.3">
      <c r="A14" s="4">
        <f t="shared" si="0"/>
        <v>11</v>
      </c>
      <c r="B14" s="3">
        <v>3.06</v>
      </c>
      <c r="C14" s="6" t="str">
        <f t="shared" si="1"/>
        <v>top 50%</v>
      </c>
    </row>
    <row r="15" spans="1:3" x14ac:dyDescent="0.3">
      <c r="A15" s="4">
        <f t="shared" si="0"/>
        <v>12</v>
      </c>
      <c r="B15" s="3">
        <v>3.05</v>
      </c>
      <c r="C15" s="6" t="str">
        <f t="shared" si="1"/>
        <v>top 75%</v>
      </c>
    </row>
    <row r="16" spans="1:3" x14ac:dyDescent="0.3">
      <c r="A16" s="4">
        <f t="shared" si="0"/>
        <v>13</v>
      </c>
      <c r="B16" s="3">
        <v>3.04</v>
      </c>
      <c r="C16" s="6" t="str">
        <f t="shared" si="1"/>
        <v>top 75%</v>
      </c>
    </row>
    <row r="17" spans="1:3" x14ac:dyDescent="0.3">
      <c r="A17" s="4">
        <f t="shared" si="0"/>
        <v>14</v>
      </c>
      <c r="B17" s="3">
        <v>3.02</v>
      </c>
      <c r="C17" s="6" t="str">
        <f t="shared" si="1"/>
        <v>top 75%</v>
      </c>
    </row>
    <row r="18" spans="1:3" x14ac:dyDescent="0.3">
      <c r="A18" s="4">
        <f t="shared" si="0"/>
        <v>15</v>
      </c>
      <c r="B18" s="3">
        <v>2.94</v>
      </c>
      <c r="C18" s="6" t="str">
        <f t="shared" si="1"/>
        <v>top 75%</v>
      </c>
    </row>
    <row r="19" spans="1:3" x14ac:dyDescent="0.3">
      <c r="A19" s="4">
        <f t="shared" si="0"/>
        <v>16</v>
      </c>
      <c r="B19" s="3">
        <v>2.88</v>
      </c>
      <c r="C19" s="6" t="str">
        <f t="shared" si="1"/>
        <v>top 75%</v>
      </c>
    </row>
    <row r="20" spans="1:3" x14ac:dyDescent="0.3">
      <c r="A20" s="4">
        <f t="shared" si="0"/>
        <v>16</v>
      </c>
      <c r="B20" s="3">
        <v>2.88</v>
      </c>
      <c r="C20" s="6" t="str">
        <f t="shared" si="1"/>
        <v>top 75%</v>
      </c>
    </row>
    <row r="21" spans="1:3" x14ac:dyDescent="0.3">
      <c r="A21" s="4">
        <f t="shared" si="0"/>
        <v>18</v>
      </c>
      <c r="B21" s="3">
        <v>2.87</v>
      </c>
      <c r="C21" s="6" t="str">
        <f t="shared" si="1"/>
        <v>Not Ranked</v>
      </c>
    </row>
    <row r="22" spans="1:3" x14ac:dyDescent="0.3">
      <c r="A22" s="4">
        <f t="shared" si="0"/>
        <v>19</v>
      </c>
      <c r="B22" s="3">
        <v>2.83</v>
      </c>
      <c r="C22" s="6" t="str">
        <f t="shared" si="1"/>
        <v>Not Ranked</v>
      </c>
    </row>
    <row r="23" spans="1:3" x14ac:dyDescent="0.3">
      <c r="A23" s="4">
        <f t="shared" si="0"/>
        <v>20</v>
      </c>
      <c r="B23" s="3">
        <v>2.72</v>
      </c>
      <c r="C23" s="6" t="str">
        <f t="shared" si="1"/>
        <v>Not Ranked</v>
      </c>
    </row>
    <row r="24" spans="1:3" x14ac:dyDescent="0.3">
      <c r="A24" s="4">
        <f t="shared" si="0"/>
        <v>21</v>
      </c>
      <c r="B24" s="3">
        <v>2.67</v>
      </c>
      <c r="C24" s="6" t="str">
        <f t="shared" si="1"/>
        <v>Not Ranked</v>
      </c>
    </row>
    <row r="25" spans="1:3" x14ac:dyDescent="0.3">
      <c r="A25" s="4">
        <f t="shared" si="0"/>
        <v>22</v>
      </c>
      <c r="B25" s="3">
        <v>2.65</v>
      </c>
      <c r="C25" s="6" t="str">
        <f t="shared" si="1"/>
        <v>Not Ranked</v>
      </c>
    </row>
    <row r="26" spans="1:3" x14ac:dyDescent="0.3">
      <c r="A26" s="4">
        <f t="shared" si="0"/>
        <v>23</v>
      </c>
      <c r="B26" s="3">
        <v>2.4</v>
      </c>
      <c r="C26" s="6" t="str">
        <f t="shared" si="1"/>
        <v>Not Ranked</v>
      </c>
    </row>
  </sheetData>
  <sortState xmlns:xlrd2="http://schemas.microsoft.com/office/spreadsheetml/2017/richdata2" ref="A4:C26">
    <sortCondition descending="1" ref="B4:B26"/>
  </sortState>
  <printOptions gridLines="1"/>
  <pageMargins left="0.7" right="0.7" top="0.75" bottom="0.75" header="0.3" footer="0.3"/>
  <pageSetup orientation="portrait" horizontalDpi="4294967293" verticalDpi="4294967293" r:id="rId1"/>
  <headerFooter>
    <oddHeader>&amp;C3LE Part-Time Class Ranks - Spring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BCC1-E7C2-48CC-A5CF-C040E99AF212}">
  <dimension ref="A1:C32"/>
  <sheetViews>
    <sheetView workbookViewId="0"/>
  </sheetViews>
  <sheetFormatPr defaultRowHeight="14.4" x14ac:dyDescent="0.3"/>
  <cols>
    <col min="1" max="1" width="5.88671875" customWidth="1"/>
    <col min="2" max="2" width="6.109375" style="3" bestFit="1" customWidth="1"/>
    <col min="3" max="3" width="10.5546875" bestFit="1" customWidth="1"/>
  </cols>
  <sheetData>
    <row r="1" spans="1:3" x14ac:dyDescent="0.3">
      <c r="A1" t="s">
        <v>4</v>
      </c>
    </row>
    <row r="3" spans="1:3" s="1" customFormat="1" x14ac:dyDescent="0.3">
      <c r="A3" s="1" t="s">
        <v>0</v>
      </c>
      <c r="B3" s="2" t="s">
        <v>1</v>
      </c>
      <c r="C3" s="5" t="s">
        <v>2</v>
      </c>
    </row>
    <row r="4" spans="1:3" s="1" customFormat="1" x14ac:dyDescent="0.3">
      <c r="A4" s="4">
        <f>RANK(B4,$B$4:$B$32,0)</f>
        <v>1</v>
      </c>
      <c r="B4" s="3">
        <v>3.79</v>
      </c>
      <c r="C4" s="6" t="str">
        <f>IF(($A4/29) &lt;= 0.0549, "top 5%", IF(($A4/29) &lt;=0.1049, "top 10%", IF(($A4/29) &lt;= 0.1549, "top 15%", IF(($A4/29) &lt;= 0.2049, "top 20%", IF(($A4/29) &lt;= 0.2549, "top 25%", IF(($A4/29) &lt;= 0.3049, "top 30%", IF(($A4/29) &lt;= 0.3349, "top 33%", IF(($A4/29) &lt;= 0.3549, "top 35%", IF(($A4/29) &lt;= 0.4049, "top 40%", IF(($A4/29) &lt;= 0.4549, "top 45%", IF(($A4/29) &lt;= 0.5049, "top 50%", IF(($A4/29) &lt;= 0.7549, "top 75%", "Not Ranked"))))))))))))</f>
        <v>top 5%</v>
      </c>
    </row>
    <row r="5" spans="1:3" x14ac:dyDescent="0.3">
      <c r="A5" s="4">
        <f t="shared" ref="A5:A32" si="0">RANK(B5,$B$4:$B$32,0)</f>
        <v>2</v>
      </c>
      <c r="B5" s="3">
        <v>3.75</v>
      </c>
      <c r="C5" s="6" t="str">
        <f t="shared" ref="C5:C32" si="1">IF(($A5/29) &lt;= 0.0549, "top 5%", IF(($A5/29) &lt;=0.1049, "top 10%", IF(($A5/29) &lt;= 0.1549, "top 15%", IF(($A5/29) &lt;= 0.2049, "top 20%", IF(($A5/29) &lt;= 0.2549, "top 25%", IF(($A5/29) &lt;= 0.3049, "top 30%", IF(($A5/29) &lt;= 0.3349, "top 33%", IF(($A5/29) &lt;= 0.3549, "top 35%", IF(($A5/29) &lt;= 0.4049, "top 40%", IF(($A5/29) &lt;= 0.4549, "top 45%", IF(($A5/29) &lt;= 0.5049, "top 50%", IF(($A5/29) &lt;= 0.7549, "top 75%", "Not Ranked"))))))))))))</f>
        <v>top 10%</v>
      </c>
    </row>
    <row r="6" spans="1:3" x14ac:dyDescent="0.3">
      <c r="A6" s="4">
        <f t="shared" si="0"/>
        <v>3</v>
      </c>
      <c r="B6" s="3">
        <v>3.74</v>
      </c>
      <c r="C6" s="6" t="str">
        <f t="shared" si="1"/>
        <v>top 10%</v>
      </c>
    </row>
    <row r="7" spans="1:3" x14ac:dyDescent="0.3">
      <c r="A7" s="4">
        <f t="shared" si="0"/>
        <v>4</v>
      </c>
      <c r="B7" s="3">
        <v>3.62</v>
      </c>
      <c r="C7" s="6" t="str">
        <f t="shared" si="1"/>
        <v>top 15%</v>
      </c>
    </row>
    <row r="8" spans="1:3" x14ac:dyDescent="0.3">
      <c r="A8" s="4">
        <f t="shared" si="0"/>
        <v>5</v>
      </c>
      <c r="B8" s="3">
        <v>3.53</v>
      </c>
      <c r="C8" s="6" t="str">
        <f t="shared" si="1"/>
        <v>top 20%</v>
      </c>
    </row>
    <row r="9" spans="1:3" x14ac:dyDescent="0.3">
      <c r="A9" s="4">
        <f t="shared" si="0"/>
        <v>6</v>
      </c>
      <c r="B9" s="3">
        <v>3.52</v>
      </c>
      <c r="C9" s="6" t="str">
        <f t="shared" si="1"/>
        <v>top 25%</v>
      </c>
    </row>
    <row r="10" spans="1:3" x14ac:dyDescent="0.3">
      <c r="A10" s="4">
        <f t="shared" si="0"/>
        <v>7</v>
      </c>
      <c r="B10" s="3">
        <v>3.5</v>
      </c>
      <c r="C10" s="6" t="str">
        <f t="shared" si="1"/>
        <v>top 25%</v>
      </c>
    </row>
    <row r="11" spans="1:3" x14ac:dyDescent="0.3">
      <c r="A11" s="4">
        <f t="shared" si="0"/>
        <v>8</v>
      </c>
      <c r="B11" s="3">
        <v>3.47</v>
      </c>
      <c r="C11" s="6" t="str">
        <f t="shared" si="1"/>
        <v>top 30%</v>
      </c>
    </row>
    <row r="12" spans="1:3" x14ac:dyDescent="0.3">
      <c r="A12" s="4">
        <f t="shared" si="0"/>
        <v>9</v>
      </c>
      <c r="B12" s="3">
        <v>3.4</v>
      </c>
      <c r="C12" s="6" t="str">
        <f t="shared" si="1"/>
        <v>top 33%</v>
      </c>
    </row>
    <row r="13" spans="1:3" x14ac:dyDescent="0.3">
      <c r="A13" s="4">
        <f t="shared" si="0"/>
        <v>10</v>
      </c>
      <c r="B13" s="3">
        <v>3.33</v>
      </c>
      <c r="C13" s="6" t="str">
        <f t="shared" si="1"/>
        <v>top 35%</v>
      </c>
    </row>
    <row r="14" spans="1:3" x14ac:dyDescent="0.3">
      <c r="A14" s="4">
        <f t="shared" si="0"/>
        <v>11</v>
      </c>
      <c r="B14" s="3">
        <v>3.31</v>
      </c>
      <c r="C14" s="6" t="str">
        <f t="shared" si="1"/>
        <v>top 40%</v>
      </c>
    </row>
    <row r="15" spans="1:3" x14ac:dyDescent="0.3">
      <c r="A15" s="4">
        <f t="shared" si="0"/>
        <v>12</v>
      </c>
      <c r="B15" s="3">
        <v>3.27</v>
      </c>
      <c r="C15" s="6" t="str">
        <f t="shared" si="1"/>
        <v>top 45%</v>
      </c>
    </row>
    <row r="16" spans="1:3" x14ac:dyDescent="0.3">
      <c r="A16" s="4">
        <f t="shared" si="0"/>
        <v>13</v>
      </c>
      <c r="B16" s="3">
        <v>3.22</v>
      </c>
      <c r="C16" s="6" t="str">
        <f t="shared" si="1"/>
        <v>top 45%</v>
      </c>
    </row>
    <row r="17" spans="1:3" x14ac:dyDescent="0.3">
      <c r="A17" s="4">
        <f t="shared" si="0"/>
        <v>14</v>
      </c>
      <c r="B17" s="3">
        <v>3.2</v>
      </c>
      <c r="C17" s="6" t="str">
        <f t="shared" si="1"/>
        <v>top 50%</v>
      </c>
    </row>
    <row r="18" spans="1:3" x14ac:dyDescent="0.3">
      <c r="A18" s="4">
        <f t="shared" si="0"/>
        <v>15</v>
      </c>
      <c r="B18" s="3">
        <v>3.18</v>
      </c>
      <c r="C18" s="6" t="str">
        <f t="shared" si="1"/>
        <v>top 75%</v>
      </c>
    </row>
    <row r="19" spans="1:3" x14ac:dyDescent="0.3">
      <c r="A19" s="4">
        <f t="shared" si="0"/>
        <v>16</v>
      </c>
      <c r="B19" s="3">
        <v>3.15</v>
      </c>
      <c r="C19" s="6" t="str">
        <f t="shared" si="1"/>
        <v>top 75%</v>
      </c>
    </row>
    <row r="20" spans="1:3" x14ac:dyDescent="0.3">
      <c r="A20" s="4">
        <f t="shared" si="0"/>
        <v>17</v>
      </c>
      <c r="B20" s="3">
        <v>3.08</v>
      </c>
      <c r="C20" s="6" t="str">
        <f t="shared" si="1"/>
        <v>top 75%</v>
      </c>
    </row>
    <row r="21" spans="1:3" x14ac:dyDescent="0.3">
      <c r="A21" s="4">
        <f t="shared" si="0"/>
        <v>18</v>
      </c>
      <c r="B21" s="3">
        <v>2.93</v>
      </c>
      <c r="C21" s="6" t="str">
        <f t="shared" si="1"/>
        <v>top 75%</v>
      </c>
    </row>
    <row r="22" spans="1:3" x14ac:dyDescent="0.3">
      <c r="A22" s="4">
        <f t="shared" si="0"/>
        <v>19</v>
      </c>
      <c r="B22" s="3">
        <v>2.92</v>
      </c>
      <c r="C22" s="6" t="str">
        <f t="shared" si="1"/>
        <v>top 75%</v>
      </c>
    </row>
    <row r="23" spans="1:3" x14ac:dyDescent="0.3">
      <c r="A23" s="4">
        <f t="shared" si="0"/>
        <v>20</v>
      </c>
      <c r="B23" s="3">
        <v>2.9</v>
      </c>
      <c r="C23" s="6" t="str">
        <f t="shared" si="1"/>
        <v>top 75%</v>
      </c>
    </row>
    <row r="24" spans="1:3" x14ac:dyDescent="0.3">
      <c r="A24" s="4">
        <f t="shared" si="0"/>
        <v>21</v>
      </c>
      <c r="B24" s="3">
        <v>2.85</v>
      </c>
      <c r="C24" s="6" t="str">
        <f t="shared" si="1"/>
        <v>top 75%</v>
      </c>
    </row>
    <row r="25" spans="1:3" x14ac:dyDescent="0.3">
      <c r="A25" s="4">
        <f t="shared" si="0"/>
        <v>22</v>
      </c>
      <c r="B25" s="3">
        <v>2.83</v>
      </c>
      <c r="C25" s="6" t="str">
        <f t="shared" si="1"/>
        <v>Not Ranked</v>
      </c>
    </row>
    <row r="26" spans="1:3" x14ac:dyDescent="0.3">
      <c r="A26" s="4">
        <f t="shared" si="0"/>
        <v>23</v>
      </c>
      <c r="B26" s="3">
        <v>2.8</v>
      </c>
      <c r="C26" s="6" t="str">
        <f t="shared" si="1"/>
        <v>Not Ranked</v>
      </c>
    </row>
    <row r="27" spans="1:3" x14ac:dyDescent="0.3">
      <c r="A27" s="4">
        <f t="shared" si="0"/>
        <v>24</v>
      </c>
      <c r="B27" s="3">
        <v>2.78</v>
      </c>
      <c r="C27" s="6" t="str">
        <f t="shared" si="1"/>
        <v>Not Ranked</v>
      </c>
    </row>
    <row r="28" spans="1:3" x14ac:dyDescent="0.3">
      <c r="A28" s="4">
        <f t="shared" si="0"/>
        <v>24</v>
      </c>
      <c r="B28" s="3">
        <v>2.78</v>
      </c>
      <c r="C28" s="6" t="str">
        <f t="shared" si="1"/>
        <v>Not Ranked</v>
      </c>
    </row>
    <row r="29" spans="1:3" x14ac:dyDescent="0.3">
      <c r="A29" s="4">
        <f t="shared" si="0"/>
        <v>26</v>
      </c>
      <c r="B29" s="3">
        <v>2.76</v>
      </c>
      <c r="C29" s="6" t="str">
        <f t="shared" si="1"/>
        <v>Not Ranked</v>
      </c>
    </row>
    <row r="30" spans="1:3" x14ac:dyDescent="0.3">
      <c r="A30" s="4">
        <f t="shared" si="0"/>
        <v>27</v>
      </c>
      <c r="B30" s="3">
        <v>2.69</v>
      </c>
      <c r="C30" s="6" t="str">
        <f t="shared" si="1"/>
        <v>Not Ranked</v>
      </c>
    </row>
    <row r="31" spans="1:3" x14ac:dyDescent="0.3">
      <c r="A31" s="4">
        <f t="shared" si="0"/>
        <v>28</v>
      </c>
      <c r="B31" s="3">
        <v>2.68</v>
      </c>
      <c r="C31" s="6" t="str">
        <f t="shared" si="1"/>
        <v>Not Ranked</v>
      </c>
    </row>
    <row r="32" spans="1:3" x14ac:dyDescent="0.3">
      <c r="A32" s="4">
        <f t="shared" si="0"/>
        <v>29</v>
      </c>
      <c r="B32" s="3">
        <v>2.4900000000000002</v>
      </c>
      <c r="C32" s="6" t="str">
        <f t="shared" si="1"/>
        <v>Not Ranked</v>
      </c>
    </row>
  </sheetData>
  <sortState xmlns:xlrd2="http://schemas.microsoft.com/office/spreadsheetml/2017/richdata2" ref="A4:C32">
    <sortCondition descending="1" ref="B4:B32"/>
  </sortState>
  <printOptions gridLines="1"/>
  <pageMargins left="0.7" right="0.7" top="0.75" bottom="0.75" header="0.3" footer="0.3"/>
  <pageSetup orientation="portrait" horizontalDpi="4294967293" verticalDpi="4294967293" r:id="rId1"/>
  <headerFooter>
    <oddHeader>&amp;C4LE Part-Time Class Ranks - Spring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5BEA1-8A30-4A35-88EA-2780AD9652A5}">
  <dimension ref="A1:C100"/>
  <sheetViews>
    <sheetView workbookViewId="0">
      <selection activeCell="H26" sqref="H26"/>
    </sheetView>
  </sheetViews>
  <sheetFormatPr defaultRowHeight="14.4" x14ac:dyDescent="0.3"/>
  <cols>
    <col min="1" max="1" width="5.5546875" bestFit="1" customWidth="1"/>
    <col min="2" max="2" width="4.5546875" style="3" bestFit="1" customWidth="1"/>
    <col min="3" max="3" width="10.5546875" bestFit="1" customWidth="1"/>
  </cols>
  <sheetData>
    <row r="1" spans="1:3" x14ac:dyDescent="0.3">
      <c r="A1" t="s">
        <v>3</v>
      </c>
    </row>
    <row r="3" spans="1:3" s="1" customFormat="1" x14ac:dyDescent="0.3">
      <c r="A3" s="1" t="s">
        <v>0</v>
      </c>
      <c r="B3" s="2" t="s">
        <v>1</v>
      </c>
      <c r="C3" s="5" t="s">
        <v>2</v>
      </c>
    </row>
    <row r="4" spans="1:3" x14ac:dyDescent="0.3">
      <c r="A4" s="4">
        <f t="shared" ref="A4:A35" si="0">RANK(B4,$B$4:$B$100,0)</f>
        <v>1</v>
      </c>
      <c r="B4" s="3">
        <v>3.92</v>
      </c>
      <c r="C4" s="6" t="str">
        <f t="shared" ref="C4:C35" si="1">IF(($A4/97) &lt;= 0.0549, "top 5%", IF(($A4/97) &lt;=0.1049, "top 10%", IF(($A4/97) &lt;= 0.1549, "top 15%", IF(($A4/97) &lt;= 0.2049, "top 20%", IF(($A4/97) &lt;= 0.2549, "top 25%", IF(($A4/97) &lt;= 0.3049, "top 30%", IF(($A4/97) &lt;= 0.3349, "top 33%", IF(($A4/97) &lt;= 0.3549, "top 35%", IF(($A4/97) &lt;= 0.4049, "top 40%", IF(($A4/97) &lt;= 0.4549, "top 45%", IF(($A4/97) &lt;= 0.5049, "top 50%", IF(($A4/97) &lt;= 0.7549, "top 75%", "Not Ranked"))))))))))))</f>
        <v>top 5%</v>
      </c>
    </row>
    <row r="5" spans="1:3" x14ac:dyDescent="0.3">
      <c r="A5" s="4">
        <f t="shared" si="0"/>
        <v>2</v>
      </c>
      <c r="B5" s="3">
        <v>3.91</v>
      </c>
      <c r="C5" s="6" t="str">
        <f t="shared" si="1"/>
        <v>top 5%</v>
      </c>
    </row>
    <row r="6" spans="1:3" x14ac:dyDescent="0.3">
      <c r="A6" s="4">
        <f t="shared" si="0"/>
        <v>3</v>
      </c>
      <c r="B6" s="3">
        <v>3.87</v>
      </c>
      <c r="C6" s="6" t="str">
        <f t="shared" si="1"/>
        <v>top 5%</v>
      </c>
    </row>
    <row r="7" spans="1:3" x14ac:dyDescent="0.3">
      <c r="A7" s="4">
        <f t="shared" si="0"/>
        <v>4</v>
      </c>
      <c r="B7" s="3">
        <v>3.85</v>
      </c>
      <c r="C7" s="6" t="str">
        <f t="shared" si="1"/>
        <v>top 5%</v>
      </c>
    </row>
    <row r="8" spans="1:3" x14ac:dyDescent="0.3">
      <c r="A8" s="4">
        <f t="shared" si="0"/>
        <v>5</v>
      </c>
      <c r="B8" s="3">
        <v>3.84</v>
      </c>
      <c r="C8" s="6" t="str">
        <f t="shared" si="1"/>
        <v>top 5%</v>
      </c>
    </row>
    <row r="9" spans="1:3" x14ac:dyDescent="0.3">
      <c r="A9" s="4">
        <f t="shared" si="0"/>
        <v>6</v>
      </c>
      <c r="B9" s="3">
        <v>3.8</v>
      </c>
      <c r="C9" s="6" t="str">
        <f t="shared" si="1"/>
        <v>top 10%</v>
      </c>
    </row>
    <row r="10" spans="1:3" x14ac:dyDescent="0.3">
      <c r="A10" s="4">
        <f t="shared" si="0"/>
        <v>7</v>
      </c>
      <c r="B10" s="3">
        <v>3.79</v>
      </c>
      <c r="C10" s="6" t="str">
        <f t="shared" si="1"/>
        <v>top 10%</v>
      </c>
    </row>
    <row r="11" spans="1:3" x14ac:dyDescent="0.3">
      <c r="A11" s="4">
        <f t="shared" si="0"/>
        <v>8</v>
      </c>
      <c r="B11" s="3">
        <v>3.78</v>
      </c>
      <c r="C11" s="6" t="str">
        <f t="shared" si="1"/>
        <v>top 10%</v>
      </c>
    </row>
    <row r="12" spans="1:3" x14ac:dyDescent="0.3">
      <c r="A12" s="4">
        <f t="shared" si="0"/>
        <v>8</v>
      </c>
      <c r="B12" s="3">
        <v>3.78</v>
      </c>
      <c r="C12" s="6" t="str">
        <f t="shared" si="1"/>
        <v>top 10%</v>
      </c>
    </row>
    <row r="13" spans="1:3" x14ac:dyDescent="0.3">
      <c r="A13" s="4">
        <f t="shared" si="0"/>
        <v>8</v>
      </c>
      <c r="B13" s="3">
        <v>3.78</v>
      </c>
      <c r="C13" s="6" t="str">
        <f t="shared" si="1"/>
        <v>top 10%</v>
      </c>
    </row>
    <row r="14" spans="1:3" x14ac:dyDescent="0.3">
      <c r="A14" s="4">
        <f t="shared" si="0"/>
        <v>11</v>
      </c>
      <c r="B14" s="3">
        <v>3.76</v>
      </c>
      <c r="C14" s="6" t="str">
        <f t="shared" si="1"/>
        <v>top 15%</v>
      </c>
    </row>
    <row r="15" spans="1:3" x14ac:dyDescent="0.3">
      <c r="A15" s="4">
        <f t="shared" si="0"/>
        <v>12</v>
      </c>
      <c r="B15" s="3">
        <v>3.73</v>
      </c>
      <c r="C15" s="6" t="str">
        <f t="shared" si="1"/>
        <v>top 15%</v>
      </c>
    </row>
    <row r="16" spans="1:3" x14ac:dyDescent="0.3">
      <c r="A16" s="4">
        <f t="shared" si="0"/>
        <v>12</v>
      </c>
      <c r="B16" s="3">
        <v>3.73</v>
      </c>
      <c r="C16" s="6" t="str">
        <f t="shared" si="1"/>
        <v>top 15%</v>
      </c>
    </row>
    <row r="17" spans="1:3" x14ac:dyDescent="0.3">
      <c r="A17" s="4">
        <f t="shared" si="0"/>
        <v>14</v>
      </c>
      <c r="B17" s="3">
        <v>3.7</v>
      </c>
      <c r="C17" s="6" t="str">
        <f t="shared" si="1"/>
        <v>top 15%</v>
      </c>
    </row>
    <row r="18" spans="1:3" x14ac:dyDescent="0.3">
      <c r="A18" s="4">
        <f t="shared" si="0"/>
        <v>14</v>
      </c>
      <c r="B18" s="3">
        <v>3.7</v>
      </c>
      <c r="C18" s="6" t="str">
        <f t="shared" si="1"/>
        <v>top 15%</v>
      </c>
    </row>
    <row r="19" spans="1:3" x14ac:dyDescent="0.3">
      <c r="A19" s="4">
        <f t="shared" si="0"/>
        <v>16</v>
      </c>
      <c r="B19" s="3">
        <v>3.69</v>
      </c>
      <c r="C19" s="6" t="str">
        <f t="shared" si="1"/>
        <v>top 20%</v>
      </c>
    </row>
    <row r="20" spans="1:3" x14ac:dyDescent="0.3">
      <c r="A20" s="4">
        <f t="shared" si="0"/>
        <v>17</v>
      </c>
      <c r="B20" s="3">
        <v>3.67</v>
      </c>
      <c r="C20" s="6" t="str">
        <f t="shared" si="1"/>
        <v>top 20%</v>
      </c>
    </row>
    <row r="21" spans="1:3" x14ac:dyDescent="0.3">
      <c r="A21" s="4">
        <f t="shared" si="0"/>
        <v>18</v>
      </c>
      <c r="B21" s="3">
        <v>3.64</v>
      </c>
      <c r="C21" s="6" t="str">
        <f t="shared" si="1"/>
        <v>top 20%</v>
      </c>
    </row>
    <row r="22" spans="1:3" x14ac:dyDescent="0.3">
      <c r="A22" s="4">
        <f t="shared" si="0"/>
        <v>19</v>
      </c>
      <c r="B22" s="3">
        <v>3.61</v>
      </c>
      <c r="C22" s="6" t="str">
        <f t="shared" si="1"/>
        <v>top 20%</v>
      </c>
    </row>
    <row r="23" spans="1:3" x14ac:dyDescent="0.3">
      <c r="A23" s="4">
        <f t="shared" si="0"/>
        <v>19</v>
      </c>
      <c r="B23" s="3">
        <v>3.61</v>
      </c>
      <c r="C23" s="6" t="str">
        <f t="shared" si="1"/>
        <v>top 20%</v>
      </c>
    </row>
    <row r="24" spans="1:3" x14ac:dyDescent="0.3">
      <c r="A24" s="4">
        <f t="shared" si="0"/>
        <v>21</v>
      </c>
      <c r="B24" s="3">
        <v>3.59</v>
      </c>
      <c r="C24" s="6" t="str">
        <f t="shared" si="1"/>
        <v>top 25%</v>
      </c>
    </row>
    <row r="25" spans="1:3" x14ac:dyDescent="0.3">
      <c r="A25" s="4">
        <f t="shared" si="0"/>
        <v>21</v>
      </c>
      <c r="B25" s="3">
        <v>3.59</v>
      </c>
      <c r="C25" s="6" t="str">
        <f t="shared" si="1"/>
        <v>top 25%</v>
      </c>
    </row>
    <row r="26" spans="1:3" x14ac:dyDescent="0.3">
      <c r="A26" s="4">
        <f t="shared" si="0"/>
        <v>21</v>
      </c>
      <c r="B26" s="3">
        <v>3.59</v>
      </c>
      <c r="C26" s="6" t="str">
        <f t="shared" si="1"/>
        <v>top 25%</v>
      </c>
    </row>
    <row r="27" spans="1:3" x14ac:dyDescent="0.3">
      <c r="A27" s="4">
        <f t="shared" si="0"/>
        <v>24</v>
      </c>
      <c r="B27" s="3">
        <v>3.58</v>
      </c>
      <c r="C27" s="6" t="str">
        <f t="shared" si="1"/>
        <v>top 25%</v>
      </c>
    </row>
    <row r="28" spans="1:3" x14ac:dyDescent="0.3">
      <c r="A28" s="4">
        <f t="shared" si="0"/>
        <v>25</v>
      </c>
      <c r="B28" s="3">
        <v>3.57</v>
      </c>
      <c r="C28" s="6" t="str">
        <f t="shared" si="1"/>
        <v>top 30%</v>
      </c>
    </row>
    <row r="29" spans="1:3" x14ac:dyDescent="0.3">
      <c r="A29" s="4">
        <f t="shared" si="0"/>
        <v>25</v>
      </c>
      <c r="B29" s="3">
        <v>3.57</v>
      </c>
      <c r="C29" s="6" t="str">
        <f t="shared" si="1"/>
        <v>top 30%</v>
      </c>
    </row>
    <row r="30" spans="1:3" x14ac:dyDescent="0.3">
      <c r="A30" s="4">
        <f t="shared" si="0"/>
        <v>27</v>
      </c>
      <c r="B30" s="3">
        <v>3.56</v>
      </c>
      <c r="C30" s="6" t="str">
        <f t="shared" si="1"/>
        <v>top 30%</v>
      </c>
    </row>
    <row r="31" spans="1:3" x14ac:dyDescent="0.3">
      <c r="A31" s="4">
        <f t="shared" si="0"/>
        <v>28</v>
      </c>
      <c r="B31" s="3">
        <v>3.55</v>
      </c>
      <c r="C31" s="6" t="str">
        <f t="shared" si="1"/>
        <v>top 30%</v>
      </c>
    </row>
    <row r="32" spans="1:3" x14ac:dyDescent="0.3">
      <c r="A32" s="4">
        <f t="shared" si="0"/>
        <v>29</v>
      </c>
      <c r="B32" s="3">
        <v>3.53</v>
      </c>
      <c r="C32" s="6" t="str">
        <f t="shared" si="1"/>
        <v>top 30%</v>
      </c>
    </row>
    <row r="33" spans="1:3" x14ac:dyDescent="0.3">
      <c r="A33" s="4">
        <f t="shared" si="0"/>
        <v>30</v>
      </c>
      <c r="B33" s="3">
        <v>3.52</v>
      </c>
      <c r="C33" s="6" t="str">
        <f t="shared" si="1"/>
        <v>top 33%</v>
      </c>
    </row>
    <row r="34" spans="1:3" x14ac:dyDescent="0.3">
      <c r="A34" s="4">
        <f t="shared" si="0"/>
        <v>31</v>
      </c>
      <c r="B34" s="3">
        <v>3.51</v>
      </c>
      <c r="C34" s="6" t="str">
        <f t="shared" si="1"/>
        <v>top 33%</v>
      </c>
    </row>
    <row r="35" spans="1:3" x14ac:dyDescent="0.3">
      <c r="A35" s="4">
        <f t="shared" si="0"/>
        <v>32</v>
      </c>
      <c r="B35" s="3">
        <v>3.5</v>
      </c>
      <c r="C35" s="6" t="str">
        <f t="shared" si="1"/>
        <v>top 33%</v>
      </c>
    </row>
    <row r="36" spans="1:3" x14ac:dyDescent="0.3">
      <c r="A36" s="4">
        <f t="shared" ref="A36:A67" si="2">RANK(B36,$B$4:$B$100,0)</f>
        <v>32</v>
      </c>
      <c r="B36" s="3">
        <v>3.5</v>
      </c>
      <c r="C36" s="6" t="str">
        <f t="shared" ref="C36:C67" si="3">IF(($A36/97) &lt;= 0.0549, "top 5%", IF(($A36/97) &lt;=0.1049, "top 10%", IF(($A36/97) &lt;= 0.1549, "top 15%", IF(($A36/97) &lt;= 0.2049, "top 20%", IF(($A36/97) &lt;= 0.2549, "top 25%", IF(($A36/97) &lt;= 0.3049, "top 30%", IF(($A36/97) &lt;= 0.3349, "top 33%", IF(($A36/97) &lt;= 0.3549, "top 35%", IF(($A36/97) &lt;= 0.4049, "top 40%", IF(($A36/97) &lt;= 0.4549, "top 45%", IF(($A36/97) &lt;= 0.5049, "top 50%", IF(($A36/97) &lt;= 0.7549, "top 75%", "Not Ranked"))))))))))))</f>
        <v>top 33%</v>
      </c>
    </row>
    <row r="37" spans="1:3" x14ac:dyDescent="0.3">
      <c r="A37" s="4">
        <f t="shared" si="2"/>
        <v>32</v>
      </c>
      <c r="B37" s="3">
        <v>3.5</v>
      </c>
      <c r="C37" s="6" t="str">
        <f t="shared" si="3"/>
        <v>top 33%</v>
      </c>
    </row>
    <row r="38" spans="1:3" x14ac:dyDescent="0.3">
      <c r="A38" s="4">
        <f t="shared" si="2"/>
        <v>35</v>
      </c>
      <c r="B38" s="3">
        <v>3.49</v>
      </c>
      <c r="C38" s="6" t="str">
        <f t="shared" si="3"/>
        <v>top 40%</v>
      </c>
    </row>
    <row r="39" spans="1:3" x14ac:dyDescent="0.3">
      <c r="A39" s="4">
        <f t="shared" si="2"/>
        <v>36</v>
      </c>
      <c r="B39" s="3">
        <v>3.45</v>
      </c>
      <c r="C39" s="6" t="str">
        <f t="shared" si="3"/>
        <v>top 40%</v>
      </c>
    </row>
    <row r="40" spans="1:3" x14ac:dyDescent="0.3">
      <c r="A40" s="4">
        <f t="shared" si="2"/>
        <v>37</v>
      </c>
      <c r="B40" s="3">
        <v>3.44</v>
      </c>
      <c r="C40" s="6" t="str">
        <f t="shared" si="3"/>
        <v>top 40%</v>
      </c>
    </row>
    <row r="41" spans="1:3" x14ac:dyDescent="0.3">
      <c r="A41" s="4">
        <f t="shared" si="2"/>
        <v>38</v>
      </c>
      <c r="B41" s="3">
        <v>3.43</v>
      </c>
      <c r="C41" s="6" t="str">
        <f t="shared" si="3"/>
        <v>top 40%</v>
      </c>
    </row>
    <row r="42" spans="1:3" x14ac:dyDescent="0.3">
      <c r="A42" s="4">
        <f t="shared" si="2"/>
        <v>39</v>
      </c>
      <c r="B42" s="3">
        <v>3.4</v>
      </c>
      <c r="C42" s="6" t="str">
        <f t="shared" si="3"/>
        <v>top 40%</v>
      </c>
    </row>
    <row r="43" spans="1:3" x14ac:dyDescent="0.3">
      <c r="A43" s="4">
        <f t="shared" si="2"/>
        <v>39</v>
      </c>
      <c r="B43" s="3">
        <v>3.4</v>
      </c>
      <c r="C43" s="6" t="str">
        <f t="shared" si="3"/>
        <v>top 40%</v>
      </c>
    </row>
    <row r="44" spans="1:3" x14ac:dyDescent="0.3">
      <c r="A44" s="4">
        <f t="shared" si="2"/>
        <v>39</v>
      </c>
      <c r="B44" s="3">
        <v>3.4</v>
      </c>
      <c r="C44" s="6" t="str">
        <f t="shared" si="3"/>
        <v>top 40%</v>
      </c>
    </row>
    <row r="45" spans="1:3" x14ac:dyDescent="0.3">
      <c r="A45" s="4">
        <f t="shared" si="2"/>
        <v>42</v>
      </c>
      <c r="B45" s="3">
        <v>3.39</v>
      </c>
      <c r="C45" s="6" t="str">
        <f t="shared" si="3"/>
        <v>top 45%</v>
      </c>
    </row>
    <row r="46" spans="1:3" x14ac:dyDescent="0.3">
      <c r="A46" s="4">
        <f t="shared" si="2"/>
        <v>43</v>
      </c>
      <c r="B46" s="3">
        <v>3.38</v>
      </c>
      <c r="C46" s="6" t="str">
        <f t="shared" si="3"/>
        <v>top 45%</v>
      </c>
    </row>
    <row r="47" spans="1:3" x14ac:dyDescent="0.3">
      <c r="A47" s="4">
        <f t="shared" si="2"/>
        <v>44</v>
      </c>
      <c r="B47" s="3">
        <v>3.35</v>
      </c>
      <c r="C47" s="6" t="str">
        <f t="shared" si="3"/>
        <v>top 45%</v>
      </c>
    </row>
    <row r="48" spans="1:3" x14ac:dyDescent="0.3">
      <c r="A48" s="4">
        <f t="shared" si="2"/>
        <v>44</v>
      </c>
      <c r="B48" s="3">
        <v>3.35</v>
      </c>
      <c r="C48" s="6" t="str">
        <f t="shared" si="3"/>
        <v>top 45%</v>
      </c>
    </row>
    <row r="49" spans="1:3" x14ac:dyDescent="0.3">
      <c r="A49" s="4">
        <f t="shared" si="2"/>
        <v>46</v>
      </c>
      <c r="B49" s="3">
        <v>3.34</v>
      </c>
      <c r="C49" s="6" t="str">
        <f t="shared" si="3"/>
        <v>top 50%</v>
      </c>
    </row>
    <row r="50" spans="1:3" x14ac:dyDescent="0.3">
      <c r="A50" s="4">
        <f t="shared" si="2"/>
        <v>46</v>
      </c>
      <c r="B50" s="3">
        <v>3.34</v>
      </c>
      <c r="C50" s="6" t="str">
        <f t="shared" si="3"/>
        <v>top 50%</v>
      </c>
    </row>
    <row r="51" spans="1:3" x14ac:dyDescent="0.3">
      <c r="A51" s="4">
        <f t="shared" si="2"/>
        <v>48</v>
      </c>
      <c r="B51" s="3">
        <v>3.32</v>
      </c>
      <c r="C51" s="6" t="str">
        <f t="shared" si="3"/>
        <v>top 50%</v>
      </c>
    </row>
    <row r="52" spans="1:3" x14ac:dyDescent="0.3">
      <c r="A52" s="4">
        <f t="shared" si="2"/>
        <v>49</v>
      </c>
      <c r="B52" s="3">
        <v>3.3</v>
      </c>
      <c r="C52" s="6" t="str">
        <f t="shared" si="3"/>
        <v>top 75%</v>
      </c>
    </row>
    <row r="53" spans="1:3" x14ac:dyDescent="0.3">
      <c r="A53" s="4">
        <f t="shared" si="2"/>
        <v>49</v>
      </c>
      <c r="B53" s="3">
        <v>3.3</v>
      </c>
      <c r="C53" s="6" t="str">
        <f t="shared" si="3"/>
        <v>top 75%</v>
      </c>
    </row>
    <row r="54" spans="1:3" x14ac:dyDescent="0.3">
      <c r="A54" s="4">
        <f t="shared" si="2"/>
        <v>51</v>
      </c>
      <c r="B54" s="3">
        <v>3.26</v>
      </c>
      <c r="C54" s="6" t="str">
        <f t="shared" si="3"/>
        <v>top 75%</v>
      </c>
    </row>
    <row r="55" spans="1:3" x14ac:dyDescent="0.3">
      <c r="A55" s="4">
        <f t="shared" si="2"/>
        <v>52</v>
      </c>
      <c r="B55" s="3">
        <v>3.25</v>
      </c>
      <c r="C55" s="6" t="str">
        <f t="shared" si="3"/>
        <v>top 75%</v>
      </c>
    </row>
    <row r="56" spans="1:3" x14ac:dyDescent="0.3">
      <c r="A56" s="4">
        <f t="shared" si="2"/>
        <v>52</v>
      </c>
      <c r="B56" s="3">
        <v>3.25</v>
      </c>
      <c r="C56" s="6" t="str">
        <f t="shared" si="3"/>
        <v>top 75%</v>
      </c>
    </row>
    <row r="57" spans="1:3" x14ac:dyDescent="0.3">
      <c r="A57" s="4">
        <f t="shared" si="2"/>
        <v>54</v>
      </c>
      <c r="B57" s="3">
        <v>3.24</v>
      </c>
      <c r="C57" s="6" t="str">
        <f t="shared" si="3"/>
        <v>top 75%</v>
      </c>
    </row>
    <row r="58" spans="1:3" x14ac:dyDescent="0.3">
      <c r="A58" s="4">
        <f t="shared" si="2"/>
        <v>54</v>
      </c>
      <c r="B58" s="3">
        <v>3.24</v>
      </c>
      <c r="C58" s="6" t="str">
        <f t="shared" si="3"/>
        <v>top 75%</v>
      </c>
    </row>
    <row r="59" spans="1:3" x14ac:dyDescent="0.3">
      <c r="A59" s="4">
        <f t="shared" si="2"/>
        <v>54</v>
      </c>
      <c r="B59" s="3">
        <v>3.24</v>
      </c>
      <c r="C59" s="6" t="str">
        <f t="shared" si="3"/>
        <v>top 75%</v>
      </c>
    </row>
    <row r="60" spans="1:3" x14ac:dyDescent="0.3">
      <c r="A60" s="4">
        <f t="shared" si="2"/>
        <v>54</v>
      </c>
      <c r="B60" s="3">
        <v>3.24</v>
      </c>
      <c r="C60" s="6" t="str">
        <f t="shared" si="3"/>
        <v>top 75%</v>
      </c>
    </row>
    <row r="61" spans="1:3" x14ac:dyDescent="0.3">
      <c r="A61" s="4">
        <f t="shared" si="2"/>
        <v>54</v>
      </c>
      <c r="B61" s="3">
        <v>3.24</v>
      </c>
      <c r="C61" s="6" t="str">
        <f t="shared" si="3"/>
        <v>top 75%</v>
      </c>
    </row>
    <row r="62" spans="1:3" x14ac:dyDescent="0.3">
      <c r="A62" s="4">
        <f t="shared" si="2"/>
        <v>59</v>
      </c>
      <c r="B62" s="3">
        <v>3.22</v>
      </c>
      <c r="C62" s="6" t="str">
        <f t="shared" si="3"/>
        <v>top 75%</v>
      </c>
    </row>
    <row r="63" spans="1:3" x14ac:dyDescent="0.3">
      <c r="A63" s="4">
        <f t="shared" si="2"/>
        <v>60</v>
      </c>
      <c r="B63" s="3">
        <v>3.2</v>
      </c>
      <c r="C63" s="6" t="str">
        <f t="shared" si="3"/>
        <v>top 75%</v>
      </c>
    </row>
    <row r="64" spans="1:3" x14ac:dyDescent="0.3">
      <c r="A64" s="4">
        <f t="shared" si="2"/>
        <v>60</v>
      </c>
      <c r="B64" s="3">
        <v>3.2</v>
      </c>
      <c r="C64" s="6" t="str">
        <f t="shared" si="3"/>
        <v>top 75%</v>
      </c>
    </row>
    <row r="65" spans="1:3" x14ac:dyDescent="0.3">
      <c r="A65" s="4">
        <f t="shared" si="2"/>
        <v>62</v>
      </c>
      <c r="B65" s="3">
        <v>3.19</v>
      </c>
      <c r="C65" s="6" t="str">
        <f t="shared" si="3"/>
        <v>top 75%</v>
      </c>
    </row>
    <row r="66" spans="1:3" x14ac:dyDescent="0.3">
      <c r="A66" s="4">
        <f t="shared" si="2"/>
        <v>62</v>
      </c>
      <c r="B66" s="3">
        <v>3.19</v>
      </c>
      <c r="C66" s="6" t="str">
        <f t="shared" si="3"/>
        <v>top 75%</v>
      </c>
    </row>
    <row r="67" spans="1:3" x14ac:dyDescent="0.3">
      <c r="A67" s="4">
        <f t="shared" si="2"/>
        <v>64</v>
      </c>
      <c r="B67" s="3">
        <v>3.17</v>
      </c>
      <c r="C67" s="6" t="str">
        <f t="shared" si="3"/>
        <v>top 75%</v>
      </c>
    </row>
    <row r="68" spans="1:3" x14ac:dyDescent="0.3">
      <c r="A68" s="4">
        <f t="shared" ref="A68:A99" si="4">RANK(B68,$B$4:$B$100,0)</f>
        <v>65</v>
      </c>
      <c r="B68" s="3">
        <v>3.16</v>
      </c>
      <c r="C68" s="6" t="str">
        <f t="shared" ref="C68:C100" si="5">IF(($A68/97) &lt;= 0.0549, "top 5%", IF(($A68/97) &lt;=0.1049, "top 10%", IF(($A68/97) &lt;= 0.1549, "top 15%", IF(($A68/97) &lt;= 0.2049, "top 20%", IF(($A68/97) &lt;= 0.2549, "top 25%", IF(($A68/97) &lt;= 0.3049, "top 30%", IF(($A68/97) &lt;= 0.3349, "top 33%", IF(($A68/97) &lt;= 0.3549, "top 35%", IF(($A68/97) &lt;= 0.4049, "top 40%", IF(($A68/97) &lt;= 0.4549, "top 45%", IF(($A68/97) &lt;= 0.5049, "top 50%", IF(($A68/97) &lt;= 0.7549, "top 75%", "Not Ranked"))))))))))))</f>
        <v>top 75%</v>
      </c>
    </row>
    <row r="69" spans="1:3" x14ac:dyDescent="0.3">
      <c r="A69" s="4">
        <f t="shared" si="4"/>
        <v>66</v>
      </c>
      <c r="B69" s="3">
        <v>3.12</v>
      </c>
      <c r="C69" s="6" t="str">
        <f t="shared" si="5"/>
        <v>top 75%</v>
      </c>
    </row>
    <row r="70" spans="1:3" x14ac:dyDescent="0.3">
      <c r="A70" s="4">
        <f t="shared" si="4"/>
        <v>67</v>
      </c>
      <c r="B70" s="3">
        <v>3.11</v>
      </c>
      <c r="C70" s="6" t="str">
        <f t="shared" si="5"/>
        <v>top 75%</v>
      </c>
    </row>
    <row r="71" spans="1:3" x14ac:dyDescent="0.3">
      <c r="A71" s="4">
        <f t="shared" si="4"/>
        <v>68</v>
      </c>
      <c r="B71" s="3">
        <v>3.1</v>
      </c>
      <c r="C71" s="6" t="str">
        <f t="shared" si="5"/>
        <v>top 75%</v>
      </c>
    </row>
    <row r="72" spans="1:3" x14ac:dyDescent="0.3">
      <c r="A72" s="4">
        <f t="shared" si="4"/>
        <v>69</v>
      </c>
      <c r="B72" s="3">
        <v>3.08</v>
      </c>
      <c r="C72" s="6" t="str">
        <f t="shared" si="5"/>
        <v>top 75%</v>
      </c>
    </row>
    <row r="73" spans="1:3" x14ac:dyDescent="0.3">
      <c r="A73" s="4">
        <f t="shared" si="4"/>
        <v>69</v>
      </c>
      <c r="B73" s="3">
        <v>3.08</v>
      </c>
      <c r="C73" s="6" t="str">
        <f t="shared" si="5"/>
        <v>top 75%</v>
      </c>
    </row>
    <row r="74" spans="1:3" x14ac:dyDescent="0.3">
      <c r="A74" s="4">
        <f t="shared" si="4"/>
        <v>71</v>
      </c>
      <c r="B74" s="3">
        <v>3.04</v>
      </c>
      <c r="C74" s="6" t="str">
        <f t="shared" si="5"/>
        <v>top 75%</v>
      </c>
    </row>
    <row r="75" spans="1:3" x14ac:dyDescent="0.3">
      <c r="A75" s="4">
        <f t="shared" si="4"/>
        <v>72</v>
      </c>
      <c r="B75" s="3">
        <v>3.03</v>
      </c>
      <c r="C75" s="6" t="str">
        <f t="shared" si="5"/>
        <v>top 75%</v>
      </c>
    </row>
    <row r="76" spans="1:3" x14ac:dyDescent="0.3">
      <c r="A76" s="4">
        <f t="shared" si="4"/>
        <v>73</v>
      </c>
      <c r="B76" s="3">
        <v>3.02</v>
      </c>
      <c r="C76" s="6" t="str">
        <f t="shared" si="5"/>
        <v>top 75%</v>
      </c>
    </row>
    <row r="77" spans="1:3" x14ac:dyDescent="0.3">
      <c r="A77" s="4">
        <f t="shared" si="4"/>
        <v>74</v>
      </c>
      <c r="B77" s="3">
        <v>2.98</v>
      </c>
      <c r="C77" s="6" t="str">
        <f t="shared" si="5"/>
        <v>Not Ranked</v>
      </c>
    </row>
    <row r="78" spans="1:3" x14ac:dyDescent="0.3">
      <c r="A78" s="4">
        <f t="shared" si="4"/>
        <v>75</v>
      </c>
      <c r="B78" s="3">
        <v>2.94</v>
      </c>
      <c r="C78" s="6" t="str">
        <f t="shared" si="5"/>
        <v>Not Ranked</v>
      </c>
    </row>
    <row r="79" spans="1:3" x14ac:dyDescent="0.3">
      <c r="A79" s="4">
        <f t="shared" si="4"/>
        <v>75</v>
      </c>
      <c r="B79" s="3">
        <v>2.94</v>
      </c>
      <c r="C79" s="6" t="str">
        <f t="shared" si="5"/>
        <v>Not Ranked</v>
      </c>
    </row>
    <row r="80" spans="1:3" x14ac:dyDescent="0.3">
      <c r="A80" s="4">
        <f t="shared" si="4"/>
        <v>77</v>
      </c>
      <c r="B80" s="3">
        <v>2.92</v>
      </c>
      <c r="C80" s="6" t="str">
        <f t="shared" si="5"/>
        <v>Not Ranked</v>
      </c>
    </row>
    <row r="81" spans="1:3" x14ac:dyDescent="0.3">
      <c r="A81" s="4">
        <f t="shared" si="4"/>
        <v>77</v>
      </c>
      <c r="B81" s="3">
        <v>2.92</v>
      </c>
      <c r="C81" s="6" t="str">
        <f t="shared" si="5"/>
        <v>Not Ranked</v>
      </c>
    </row>
    <row r="82" spans="1:3" x14ac:dyDescent="0.3">
      <c r="A82" s="4">
        <f t="shared" si="4"/>
        <v>79</v>
      </c>
      <c r="B82" s="3">
        <v>2.88</v>
      </c>
      <c r="C82" s="6" t="str">
        <f t="shared" si="5"/>
        <v>Not Ranked</v>
      </c>
    </row>
    <row r="83" spans="1:3" x14ac:dyDescent="0.3">
      <c r="A83" s="4">
        <f t="shared" si="4"/>
        <v>79</v>
      </c>
      <c r="B83" s="3">
        <v>2.88</v>
      </c>
      <c r="C83" s="6" t="str">
        <f t="shared" si="5"/>
        <v>Not Ranked</v>
      </c>
    </row>
    <row r="84" spans="1:3" x14ac:dyDescent="0.3">
      <c r="A84" s="4">
        <f t="shared" si="4"/>
        <v>81</v>
      </c>
      <c r="B84" s="3">
        <v>2.86</v>
      </c>
      <c r="C84" s="6" t="str">
        <f t="shared" si="5"/>
        <v>Not Ranked</v>
      </c>
    </row>
    <row r="85" spans="1:3" x14ac:dyDescent="0.3">
      <c r="A85" s="4">
        <f t="shared" si="4"/>
        <v>81</v>
      </c>
      <c r="B85" s="3">
        <v>2.86</v>
      </c>
      <c r="C85" s="6" t="str">
        <f t="shared" si="5"/>
        <v>Not Ranked</v>
      </c>
    </row>
    <row r="86" spans="1:3" x14ac:dyDescent="0.3">
      <c r="A86" s="4">
        <f t="shared" si="4"/>
        <v>81</v>
      </c>
      <c r="B86" s="3">
        <v>2.86</v>
      </c>
      <c r="C86" s="6" t="str">
        <f t="shared" si="5"/>
        <v>Not Ranked</v>
      </c>
    </row>
    <row r="87" spans="1:3" x14ac:dyDescent="0.3">
      <c r="A87" s="4">
        <f t="shared" si="4"/>
        <v>84</v>
      </c>
      <c r="B87" s="3">
        <v>2.84</v>
      </c>
      <c r="C87" s="6" t="str">
        <f t="shared" si="5"/>
        <v>Not Ranked</v>
      </c>
    </row>
    <row r="88" spans="1:3" x14ac:dyDescent="0.3">
      <c r="A88" s="4">
        <f t="shared" si="4"/>
        <v>85</v>
      </c>
      <c r="B88" s="3">
        <v>2.83</v>
      </c>
      <c r="C88" s="6" t="str">
        <f t="shared" si="5"/>
        <v>Not Ranked</v>
      </c>
    </row>
    <row r="89" spans="1:3" x14ac:dyDescent="0.3">
      <c r="A89" s="4">
        <f t="shared" si="4"/>
        <v>85</v>
      </c>
      <c r="B89" s="3">
        <v>2.83</v>
      </c>
      <c r="C89" s="6" t="str">
        <f t="shared" si="5"/>
        <v>Not Ranked</v>
      </c>
    </row>
    <row r="90" spans="1:3" x14ac:dyDescent="0.3">
      <c r="A90" s="4">
        <f t="shared" si="4"/>
        <v>85</v>
      </c>
      <c r="B90" s="3">
        <v>2.83</v>
      </c>
      <c r="C90" s="6" t="str">
        <f t="shared" si="5"/>
        <v>Not Ranked</v>
      </c>
    </row>
    <row r="91" spans="1:3" x14ac:dyDescent="0.3">
      <c r="A91" s="4">
        <f t="shared" si="4"/>
        <v>88</v>
      </c>
      <c r="B91" s="3">
        <v>2.82</v>
      </c>
      <c r="C91" s="6" t="str">
        <f t="shared" si="5"/>
        <v>Not Ranked</v>
      </c>
    </row>
    <row r="92" spans="1:3" x14ac:dyDescent="0.3">
      <c r="A92" s="4">
        <f t="shared" si="4"/>
        <v>89</v>
      </c>
      <c r="B92" s="3">
        <v>2.81</v>
      </c>
      <c r="C92" s="6" t="str">
        <f t="shared" si="5"/>
        <v>Not Ranked</v>
      </c>
    </row>
    <row r="93" spans="1:3" x14ac:dyDescent="0.3">
      <c r="A93" s="4">
        <f t="shared" si="4"/>
        <v>90</v>
      </c>
      <c r="B93" s="3">
        <v>2.8</v>
      </c>
      <c r="C93" s="6" t="str">
        <f t="shared" si="5"/>
        <v>Not Ranked</v>
      </c>
    </row>
    <row r="94" spans="1:3" x14ac:dyDescent="0.3">
      <c r="A94" s="4">
        <f t="shared" si="4"/>
        <v>91</v>
      </c>
      <c r="B94" s="3">
        <v>2.77</v>
      </c>
      <c r="C94" s="6" t="str">
        <f t="shared" si="5"/>
        <v>Not Ranked</v>
      </c>
    </row>
    <row r="95" spans="1:3" x14ac:dyDescent="0.3">
      <c r="A95" s="4">
        <f t="shared" si="4"/>
        <v>92</v>
      </c>
      <c r="B95" s="3">
        <v>2.72</v>
      </c>
      <c r="C95" s="6" t="str">
        <f t="shared" si="5"/>
        <v>Not Ranked</v>
      </c>
    </row>
    <row r="96" spans="1:3" x14ac:dyDescent="0.3">
      <c r="A96" s="4">
        <f t="shared" si="4"/>
        <v>93</v>
      </c>
      <c r="B96" s="3">
        <v>2.67</v>
      </c>
      <c r="C96" s="6" t="str">
        <f t="shared" si="5"/>
        <v>Not Ranked</v>
      </c>
    </row>
    <row r="97" spans="1:3" x14ac:dyDescent="0.3">
      <c r="A97" s="4">
        <f t="shared" si="4"/>
        <v>94</v>
      </c>
      <c r="B97" s="3">
        <v>2.63</v>
      </c>
      <c r="C97" s="6" t="str">
        <f t="shared" si="5"/>
        <v>Not Ranked</v>
      </c>
    </row>
    <row r="98" spans="1:3" x14ac:dyDescent="0.3">
      <c r="A98" s="4">
        <f t="shared" si="4"/>
        <v>94</v>
      </c>
      <c r="B98" s="3">
        <v>2.63</v>
      </c>
      <c r="C98" s="6" t="str">
        <f t="shared" si="5"/>
        <v>Not Ranked</v>
      </c>
    </row>
    <row r="99" spans="1:3" x14ac:dyDescent="0.3">
      <c r="A99" s="4">
        <f t="shared" si="4"/>
        <v>96</v>
      </c>
      <c r="B99" s="3">
        <v>2.61</v>
      </c>
      <c r="C99" s="6" t="str">
        <f t="shared" si="5"/>
        <v>Not Ranked</v>
      </c>
    </row>
    <row r="100" spans="1:3" x14ac:dyDescent="0.3">
      <c r="A100" s="4">
        <f t="shared" ref="A100" si="6">RANK(B100,$B$4:$B$100,0)</f>
        <v>97</v>
      </c>
      <c r="B100" s="3">
        <v>2.4500000000000002</v>
      </c>
      <c r="C100" s="6" t="str">
        <f t="shared" si="5"/>
        <v>Not Ranked</v>
      </c>
    </row>
  </sheetData>
  <sortState xmlns:xlrd2="http://schemas.microsoft.com/office/spreadsheetml/2017/richdata2" ref="A3:C100">
    <sortCondition descending="1" ref="B3:B100"/>
  </sortState>
  <printOptions gridLines="1"/>
  <pageMargins left="0.7" right="0.7" top="0.5" bottom="0.5" header="0.3" footer="0.3"/>
  <pageSetup orientation="portrait" horizontalDpi="4294967293" verticalDpi="4294967293" r:id="rId1"/>
  <headerFooter>
    <oddHeader>&amp;CSpring 2020 Class Ranks - GRADUATES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2L</vt:lpstr>
      <vt:lpstr>2LE</vt:lpstr>
      <vt:lpstr>3L</vt:lpstr>
      <vt:lpstr>3LE</vt:lpstr>
      <vt:lpstr>4LE</vt:lpstr>
      <vt:lpstr>Grads</vt:lpstr>
    </vt:vector>
  </TitlesOfParts>
  <Company>Cleveland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 Cooke</dc:creator>
  <cp:lastModifiedBy>Family</cp:lastModifiedBy>
  <cp:lastPrinted>2020-07-01T14:15:31Z</cp:lastPrinted>
  <dcterms:created xsi:type="dcterms:W3CDTF">2020-06-18T19:38:32Z</dcterms:created>
  <dcterms:modified xsi:type="dcterms:W3CDTF">2020-07-01T14:42:21Z</dcterms:modified>
</cp:coreProperties>
</file>